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44" windowHeight="8675" firstSheet="1" activeTab="2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Titles" localSheetId="1">'一、开标一览表'!$3:$3</definedName>
    <definedName name="_xlnm._FilterDatabase" localSheetId="1" hidden="1">'一、开标一览表'!$A$3:$K$87</definedName>
  </definedNames>
  <calcPr fullCalcOnLoad="1" refMode="R1C1"/>
</workbook>
</file>

<file path=xl/sharedStrings.xml><?xml version="1.0" encoding="utf-8"?>
<sst xmlns="http://schemas.openxmlformats.org/spreadsheetml/2006/main" count="551" uniqueCount="265">
  <si>
    <t xml:space="preserve">    （一）开标一览表</t>
  </si>
  <si>
    <t>项目名称：2022年8月液压缸采购项目                             项目编号：HGCGD22105</t>
  </si>
  <si>
    <t>序号</t>
  </si>
  <si>
    <t>资材编号</t>
  </si>
  <si>
    <t>资材名称</t>
  </si>
  <si>
    <t>规格型号</t>
  </si>
  <si>
    <t>技术参数</t>
  </si>
  <si>
    <t>单位</t>
  </si>
  <si>
    <t>数量</t>
  </si>
  <si>
    <t>使用部门</t>
  </si>
  <si>
    <t>交货时间</t>
  </si>
  <si>
    <t>含税单价</t>
  </si>
  <si>
    <t>生产厂家
（品牌）</t>
  </si>
  <si>
    <t>挡板液压缸</t>
  </si>
  <si>
    <t>CD250E63/45-300A10/02CADMA</t>
  </si>
  <si>
    <t>台</t>
  </si>
  <si>
    <t>89热轧</t>
  </si>
  <si>
    <t>1115.045</t>
  </si>
  <si>
    <t>液压缸</t>
  </si>
  <si>
    <t>PB65KSGWGG1125/90-1850双耳轴轴加粗为70</t>
  </si>
  <si>
    <t>双耳轴轴加粗为70,缸体材料40Cr,原厂家韶关伟光</t>
  </si>
  <si>
    <t>6690.27</t>
  </si>
  <si>
    <t>摆动气缸</t>
  </si>
  <si>
    <t>CDRA1BWU100-180</t>
  </si>
  <si>
    <t>1000</t>
  </si>
  <si>
    <t>PB6JG000;100/56-250</t>
  </si>
  <si>
    <t>100/56-250</t>
  </si>
  <si>
    <t>3400</t>
  </si>
  <si>
    <t>CD250B125/90-340A10/02CADMA</t>
  </si>
  <si>
    <t>JB/T 5000 额定压力25MPa</t>
  </si>
  <si>
    <t>219厂部</t>
  </si>
  <si>
    <t>2022-11-10</t>
  </si>
  <si>
    <t>2699.12</t>
  </si>
  <si>
    <t>Z0733.03.12.03.00</t>
  </si>
  <si>
    <t>压力等级：25MPa 采用进口密封 连接螺栓12.9级</t>
  </si>
  <si>
    <t>1185.84</t>
  </si>
  <si>
    <t>Z0733.03.02.01.01</t>
  </si>
  <si>
    <t>80/50-15 额定压力25MPa JB/T 5000</t>
  </si>
  <si>
    <t>1486.725</t>
  </si>
  <si>
    <t>WG02CD250E160/110-280A10/02A10/02.2HGD</t>
  </si>
  <si>
    <t>5124.78</t>
  </si>
  <si>
    <t>CD250D100/70-125A10/02CGDMA</t>
  </si>
  <si>
    <t>1725.663</t>
  </si>
  <si>
    <t>CD250B80/56-320A10/02CGDMA+GAK35</t>
  </si>
  <si>
    <t>缸径Φ80,杆径Φ56,行程320 工作环境温度-20℃~70℃ 工作压力15MPa,试验压力18MPa 活塞及活塞杆采用V型组合密封</t>
  </si>
  <si>
    <t>1548.67</t>
  </si>
  <si>
    <t>CD250E125/90-350A10/01.1CGDMA L10=380</t>
  </si>
  <si>
    <t>缸径Φ125,杆径Φ90,行程350 工作环境温度-20℃~70℃ 工作压力15MPa,试验压力18MPa 活塞及活塞杆采用V型组合密封</t>
  </si>
  <si>
    <t>2546.153846</t>
  </si>
  <si>
    <t>130矫直机保护液压缸</t>
  </si>
  <si>
    <t>GJR13022</t>
  </si>
  <si>
    <t>Φ400*20</t>
  </si>
  <si>
    <t>89油管热处理</t>
  </si>
  <si>
    <t>2022-08-27</t>
  </si>
  <si>
    <t>23893.81</t>
  </si>
  <si>
    <t>滑动水口(二)液压缸</t>
  </si>
  <si>
    <t>100-50-170 S-100-170-R1-F1</t>
  </si>
  <si>
    <t>进口密封 缸径Φ100,杆径Φ50,行程170 工作环境温度-20℃~120℃ 工作压力20MPa,试验压力30MPa 活塞及活塞杆采用V型组合耐高温密封 工作介质水乙二醇液压油</t>
  </si>
  <si>
    <t>炼钢厂部</t>
  </si>
  <si>
    <t>1814.16</t>
  </si>
  <si>
    <t>CDH1MP5/50/36/705.0A11B1CSDBWW 活塞杆与耳环整体制作</t>
  </si>
  <si>
    <t>720厂部</t>
  </si>
  <si>
    <t>564.1026</t>
  </si>
  <si>
    <t>中间包倾翻顶出油缸</t>
  </si>
  <si>
    <t>80/56-500</t>
  </si>
  <si>
    <t>头部法兰式油缸 缸径Φ80,杆径Φ56,行程500 工作环境温度-20℃~140℃ 工作压力20MPa,试验压力25MPa 活塞及活塞杆采用V型组合耐高温密封 工作介质聚酯抗燃液压油</t>
  </si>
  <si>
    <t>1230.7692</t>
  </si>
  <si>
    <t>水冷式液压缸</t>
  </si>
  <si>
    <t>125/90-380</t>
  </si>
  <si>
    <t>中间铰接式;带水冷外壳;带缓冲;工作环境温度-20℃~150℃;工作压力15MPa;试验压力25MPa;活塞及活塞杆采用V型组合密封;工作介质聚酯抗燃液压油;附图</t>
  </si>
  <si>
    <t>3362.832</t>
  </si>
  <si>
    <t>热修位液压缸</t>
  </si>
  <si>
    <t>90/45-203</t>
  </si>
  <si>
    <t>配进口密封 缸径Φ90,杆径Φ45,行程203 工作环境温度-20℃~140℃ 工作压力20MPa,试验压力25MPa 活塞及活塞杆采用V型组合耐高温密封 工作介质水乙二醇液压油</t>
  </si>
  <si>
    <t>1943.365</t>
  </si>
  <si>
    <t>液压缸耳环</t>
  </si>
  <si>
    <t>PB172700</t>
  </si>
  <si>
    <t>45锻钢;15.2Kg</t>
  </si>
  <si>
    <t>件</t>
  </si>
  <si>
    <t>486.726</t>
  </si>
  <si>
    <t>液压缸耳环;60</t>
  </si>
  <si>
    <t>Z0726.02.01.25改01.02</t>
  </si>
  <si>
    <t>45锻钢</t>
  </si>
  <si>
    <t>362.832</t>
  </si>
  <si>
    <t>CD250B160/110-115A10/02CGDMA+GAK80</t>
  </si>
  <si>
    <t>340热轧</t>
  </si>
  <si>
    <t>5274.34</t>
  </si>
  <si>
    <t>CD250E100/56-280A10/01CADMA;L10=385;配耳环GAS50(带锁紧螺钉)</t>
  </si>
  <si>
    <t>带GAS50球铰耳环.  L10=385；</t>
  </si>
  <si>
    <t>1959.29</t>
  </si>
  <si>
    <t>CD250E125/70-580A10/01CADM;L10=527;配耳环GAS60(带锁紧螺钉)</t>
  </si>
  <si>
    <t>缸径Φ125,杆径Φ70,行程580 工作环境温度-20℃~70℃ 工作压力15MPa,试验压力18MPa 活塞及活塞杆采用V型组合密封</t>
  </si>
  <si>
    <t>3250.35</t>
  </si>
  <si>
    <t>CD250E160/110-1080A10/01CADMA;L10=832.5;配耳环GAS80(带锁紧螺钉)</t>
  </si>
  <si>
    <t>缸径Φ160,杆径Φ110,行程1080 工作环境温度-20℃~70℃ 工作压力15MPa,试验压力18MPa 活塞及活塞杆采用V型组合密封</t>
  </si>
  <si>
    <t>8271.68</t>
  </si>
  <si>
    <t>CD250E160/110-1045A10/01CADMA;L10=815;配耳环GAS80(带锁紧螺钉)</t>
  </si>
  <si>
    <t>缸径Φ160,杆径Φ110,行程1045 工作环境温度-20℃~70℃ 工作压力15MPa,试验压力18MPa 活塞及活塞杆采用V型组合密封</t>
  </si>
  <si>
    <t>8121.68</t>
  </si>
  <si>
    <t>CDH2MT4/80/50-1200A1X/B1</t>
  </si>
  <si>
    <t>管加工厂部</t>
  </si>
  <si>
    <t>2228.32</t>
  </si>
  <si>
    <t>增压缸</t>
  </si>
  <si>
    <t>HGZYG40.30L-2.56-00;2440kg</t>
  </si>
  <si>
    <t>2440kg</t>
  </si>
  <si>
    <t>2022-10-26</t>
  </si>
  <si>
    <t>70353.98</t>
  </si>
  <si>
    <t>CG250E100/56-195A10/01CADMA</t>
  </si>
  <si>
    <t>1724.14</t>
  </si>
  <si>
    <t>YG80/55*770-F</t>
  </si>
  <si>
    <t>带耳环；压力21MPa</t>
  </si>
  <si>
    <t>个</t>
  </si>
  <si>
    <t>1576.99</t>
  </si>
  <si>
    <t>YG63/36-160-S</t>
  </si>
  <si>
    <t>缸筒直径63，活塞杆直径36，行程160，工作压力25Mpa，寿命65万次</t>
  </si>
  <si>
    <t>1017.7</t>
  </si>
  <si>
    <t>BG-D-K-F80-478度-Y</t>
  </si>
  <si>
    <t>5500</t>
  </si>
  <si>
    <t>CDH2MS2/63/45/800A1X/M1CHDMWW</t>
  </si>
  <si>
    <t>63/45/800A</t>
  </si>
  <si>
    <t>1592.92</t>
  </si>
  <si>
    <t>CDH3MP5/63/45/140A1X/B1HADMWW 活塞杆与耳环整体</t>
  </si>
  <si>
    <t>1283.186</t>
  </si>
  <si>
    <t>WG01CD250C100/70-1200 缸径100mm杆径70mm行程1200mm</t>
  </si>
  <si>
    <t>带耳环，密封材质：尼龙夹布V组，工作压力25MPa</t>
  </si>
  <si>
    <t>3185.84</t>
  </si>
  <si>
    <t>WG01CD250B/100/56-210 A10/02.2CADDMAW</t>
  </si>
  <si>
    <t>额定压力25MPa JB/T 5000</t>
  </si>
  <si>
    <t>180厂部</t>
  </si>
  <si>
    <t>1508.85</t>
  </si>
  <si>
    <t>CD250B80/56-90A10/02CADMA</t>
  </si>
  <si>
    <t>1132.745</t>
  </si>
  <si>
    <t>HG180011</t>
  </si>
  <si>
    <t>TJ219HL-03.07-00 额定压力25MPa JB/T 5000</t>
  </si>
  <si>
    <t>2022-12-10</t>
  </si>
  <si>
    <t>1056.9</t>
  </si>
  <si>
    <t>CD250B60/43-290A10-01CADMA, 配GAS35型球铰耳环</t>
  </si>
  <si>
    <t>行程290mm；配GAS35型球铰耳环</t>
  </si>
  <si>
    <t>600</t>
  </si>
  <si>
    <t>CD250B50/36-240A1001CADMA；</t>
  </si>
  <si>
    <t>缸径Φ50,杆径Φ36,行程240 工作环境温度-20℃~70℃ 工作压力15MPa,试验压力18MPa 活塞及活塞杆采用V型组合密封；</t>
  </si>
  <si>
    <t>套</t>
  </si>
  <si>
    <t>800</t>
  </si>
  <si>
    <t>CG250E80/45-200A10-01CGDMA L10=270；</t>
  </si>
  <si>
    <t>缸径Φ80,杆径Φ45,行程200 工作环境温度-20℃~70℃ 工作压力15MPa,试验压力18MPa 活塞及活塞杆采用V型组合密封；</t>
  </si>
  <si>
    <t>900</t>
  </si>
  <si>
    <t>HG180006 PT219.80HL1-01.04.01.07-00</t>
  </si>
  <si>
    <t>1283.185</t>
  </si>
  <si>
    <t>HG180009,PT219.80HL-01.10.5-00</t>
  </si>
  <si>
    <t>PT219.80HL-01.10.5-00 额定压力25MPa JB/T 5000</t>
  </si>
  <si>
    <t>CDM1MT4/63/45/190X/B1CGDMEW,XV=153</t>
  </si>
  <si>
    <t>缸径63；杆径45；行程190；压力25PMA</t>
  </si>
  <si>
    <t>1061.945</t>
  </si>
  <si>
    <t>CD250B140/100-260A10/02CADMA+GAS70</t>
  </si>
  <si>
    <r>
      <t>720</t>
    </r>
    <r>
      <rPr>
        <sz val="9"/>
        <rFont val="宋体"/>
        <family val="0"/>
      </rPr>
      <t>厂部</t>
    </r>
  </si>
  <si>
    <t>3591.895</t>
  </si>
  <si>
    <t>CD250B40/28-230A10/02CADMA</t>
  </si>
  <si>
    <r>
      <t>额定压力</t>
    </r>
    <r>
      <rPr>
        <sz val="9"/>
        <rFont val="宋体"/>
        <family val="0"/>
      </rPr>
      <t xml:space="preserve">25MPa JB/T 5000 </t>
    </r>
    <r>
      <rPr>
        <sz val="9"/>
        <rFont val="宋体"/>
        <family val="0"/>
      </rPr>
      <t>环境温度</t>
    </r>
    <r>
      <rPr>
        <sz val="9"/>
        <rFont val="宋体"/>
        <family val="0"/>
      </rPr>
      <t>100℃</t>
    </r>
  </si>
  <si>
    <r>
      <t>180</t>
    </r>
    <r>
      <rPr>
        <sz val="9"/>
        <rFont val="宋体"/>
        <family val="0"/>
      </rPr>
      <t>厂部</t>
    </r>
  </si>
  <si>
    <t>755.752</t>
  </si>
  <si>
    <t>CD250D80/56-100A10/02CGDMA</t>
  </si>
  <si>
    <t>1200.172</t>
  </si>
  <si>
    <t>CGH1MF3/200/140/450A1X/B1CSDBWB</t>
  </si>
  <si>
    <t>9734.51</t>
  </si>
  <si>
    <t>CD250E125/90-250A10/02CADMA</t>
  </si>
  <si>
    <t>2336.28</t>
  </si>
  <si>
    <t>CDH2MT4/80/50-400A1X/B1CFDMWV,XV=480</t>
  </si>
  <si>
    <r>
      <t>缸径</t>
    </r>
    <r>
      <rPr>
        <sz val="9"/>
        <rFont val="宋体"/>
        <family val="0"/>
      </rPr>
      <t>Φ80,</t>
    </r>
    <r>
      <rPr>
        <sz val="9"/>
        <rFont val="宋体"/>
        <family val="0"/>
      </rPr>
      <t>杆径</t>
    </r>
    <r>
      <rPr>
        <sz val="9"/>
        <rFont val="宋体"/>
        <family val="0"/>
      </rPr>
      <t>Φ50,</t>
    </r>
    <r>
      <rPr>
        <sz val="9"/>
        <rFont val="宋体"/>
        <family val="0"/>
      </rPr>
      <t>行程</t>
    </r>
    <r>
      <rPr>
        <sz val="9"/>
        <rFont val="宋体"/>
        <family val="0"/>
      </rPr>
      <t>400 ,</t>
    </r>
    <r>
      <rPr>
        <sz val="9"/>
        <rFont val="宋体"/>
        <family val="0"/>
      </rPr>
      <t>工作压力</t>
    </r>
    <r>
      <rPr>
        <sz val="9"/>
        <rFont val="宋体"/>
        <family val="0"/>
      </rPr>
      <t>25MPa</t>
    </r>
  </si>
  <si>
    <t>1433.63</t>
  </si>
  <si>
    <r>
      <t>CD250E100/56-460A10/01CADMA</t>
    </r>
    <r>
      <rPr>
        <sz val="9"/>
        <rFont val="宋体"/>
        <family val="0"/>
      </rPr>
      <t>；</t>
    </r>
  </si>
  <si>
    <r>
      <t>L10=440</t>
    </r>
    <r>
      <rPr>
        <sz val="9"/>
        <rFont val="宋体"/>
        <family val="0"/>
      </rPr>
      <t>；带耳环；</t>
    </r>
    <r>
      <rPr>
        <sz val="9"/>
        <rFont val="宋体"/>
        <family val="0"/>
      </rPr>
      <t>JB2162-1991</t>
    </r>
  </si>
  <si>
    <t>2212.39</t>
  </si>
  <si>
    <t>CD250C80/56-50A10/02CADAM</t>
  </si>
  <si>
    <t>缸径80mm，杆径56mm，行程50mm，符合CD250系列标准，V型组合密封</t>
  </si>
  <si>
    <t>CD250F80/56-300A10/02CADMA</t>
  </si>
  <si>
    <t>80/56-300</t>
  </si>
  <si>
    <t>1600</t>
  </si>
  <si>
    <t>02690005DR5006ME043-79</t>
  </si>
  <si>
    <r>
      <t xml:space="preserve">CD250E100/56-350A10/01CADMA L10=380 </t>
    </r>
    <r>
      <rPr>
        <sz val="9"/>
        <rFont val="宋体"/>
        <family val="0"/>
      </rPr>
      <t>额定压力</t>
    </r>
    <r>
      <rPr>
        <sz val="9"/>
        <rFont val="宋体"/>
        <family val="0"/>
      </rPr>
      <t>25MPa JB/T 5000</t>
    </r>
  </si>
  <si>
    <t>02690005DR5006ME051-103</t>
  </si>
  <si>
    <r>
      <t xml:space="preserve">CD250E100/70-340A10/01CADMA L10=390 </t>
    </r>
    <r>
      <rPr>
        <sz val="9"/>
        <rFont val="宋体"/>
        <family val="0"/>
      </rPr>
      <t>额定压力</t>
    </r>
    <r>
      <rPr>
        <sz val="9"/>
        <rFont val="宋体"/>
        <family val="0"/>
      </rPr>
      <t>25MPa JB/T 5000</t>
    </r>
  </si>
  <si>
    <t>1811.2</t>
  </si>
  <si>
    <t>Z0745.04.02.02.01G</t>
  </si>
  <si>
    <r>
      <t xml:space="preserve">CD250E80/56-115A10/02CGDMA L10=200 </t>
    </r>
    <r>
      <rPr>
        <sz val="9"/>
        <rFont val="宋体"/>
        <family val="0"/>
      </rPr>
      <t>额定压力</t>
    </r>
    <r>
      <rPr>
        <sz val="9"/>
        <rFont val="宋体"/>
        <family val="0"/>
      </rPr>
      <t>25MPa JB/T 5000</t>
    </r>
  </si>
  <si>
    <t>5088.497</t>
  </si>
  <si>
    <t>YG63/45-510</t>
  </si>
  <si>
    <t>1168.14</t>
  </si>
  <si>
    <t>YG63/45*600-F</t>
  </si>
  <si>
    <t>1362.833</t>
  </si>
  <si>
    <t>SLL-366</t>
  </si>
  <si>
    <t>1150.44</t>
  </si>
  <si>
    <t>CD250B100/70-345A10/011CADMAC02</t>
  </si>
  <si>
    <t>卡紧油缸</t>
  </si>
  <si>
    <t>APT127.80-01.09.10</t>
  </si>
  <si>
    <t>缸径40，杆径25，行程90</t>
  </si>
  <si>
    <t>HSGL01-125/70E-1510-300</t>
  </si>
  <si>
    <t>缸径125，杆径70，行程300，压力等级：25Mpa</t>
  </si>
  <si>
    <t>2022-09-26</t>
  </si>
  <si>
    <t>2243.36</t>
  </si>
  <si>
    <t>DYG40X110A-00</t>
  </si>
  <si>
    <r>
      <t>额定压力</t>
    </r>
    <r>
      <rPr>
        <sz val="9"/>
        <rFont val="宋体"/>
        <family val="0"/>
      </rPr>
      <t>25MPa JB/T 5000</t>
    </r>
  </si>
  <si>
    <t>1221.24</t>
  </si>
  <si>
    <t>Z0224.04.04.01 100/70-135</t>
  </si>
  <si>
    <t>7743.365</t>
  </si>
  <si>
    <t>Z0224.12.03.01 80/56-205 进口密封</t>
  </si>
  <si>
    <t>1460.176</t>
  </si>
  <si>
    <r>
      <t>EBT</t>
    </r>
    <r>
      <rPr>
        <sz val="9"/>
        <rFont val="宋体"/>
        <family val="0"/>
      </rPr>
      <t>打开液压缸</t>
    </r>
    <r>
      <rPr>
        <sz val="9"/>
        <rFont val="宋体"/>
        <family val="0"/>
      </rPr>
      <t>(</t>
    </r>
    <r>
      <rPr>
        <sz val="9"/>
        <rFont val="宋体"/>
        <family val="0"/>
      </rPr>
      <t>水冷式</t>
    </r>
    <r>
      <rPr>
        <sz val="9"/>
        <rFont val="宋体"/>
        <family val="0"/>
      </rPr>
      <t>)</t>
    </r>
  </si>
  <si>
    <t>80/45-150</t>
  </si>
  <si>
    <r>
      <t>缸径</t>
    </r>
    <r>
      <rPr>
        <sz val="9"/>
        <rFont val="宋体"/>
        <family val="0"/>
      </rPr>
      <t>Φ80,</t>
    </r>
    <r>
      <rPr>
        <sz val="9"/>
        <rFont val="宋体"/>
        <family val="0"/>
      </rPr>
      <t>杆径</t>
    </r>
    <r>
      <rPr>
        <sz val="9"/>
        <rFont val="宋体"/>
        <family val="0"/>
      </rPr>
      <t>Φ45,</t>
    </r>
    <r>
      <rPr>
        <sz val="9"/>
        <rFont val="宋体"/>
        <family val="0"/>
      </rPr>
      <t>行程</t>
    </r>
    <r>
      <rPr>
        <sz val="9"/>
        <rFont val="宋体"/>
        <family val="0"/>
      </rPr>
      <t xml:space="preserve">150 </t>
    </r>
    <r>
      <rPr>
        <sz val="9"/>
        <rFont val="宋体"/>
        <family val="0"/>
      </rPr>
      <t>带水冷外壳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工作环境温度</t>
    </r>
    <r>
      <rPr>
        <sz val="9"/>
        <rFont val="宋体"/>
        <family val="0"/>
      </rPr>
      <t xml:space="preserve">-20℃~140℃ </t>
    </r>
    <r>
      <rPr>
        <sz val="9"/>
        <rFont val="宋体"/>
        <family val="0"/>
      </rPr>
      <t>工作压力</t>
    </r>
    <r>
      <rPr>
        <sz val="9"/>
        <rFont val="宋体"/>
        <family val="0"/>
      </rPr>
      <t>20MPa,</t>
    </r>
    <r>
      <rPr>
        <sz val="9"/>
        <rFont val="宋体"/>
        <family val="0"/>
      </rPr>
      <t>试验压力</t>
    </r>
    <r>
      <rPr>
        <sz val="9"/>
        <rFont val="宋体"/>
        <family val="0"/>
      </rPr>
      <t xml:space="preserve">25MPa </t>
    </r>
    <r>
      <rPr>
        <sz val="9"/>
        <rFont val="宋体"/>
        <family val="0"/>
      </rPr>
      <t>活塞及活塞杆采用</t>
    </r>
    <r>
      <rPr>
        <sz val="9"/>
        <rFont val="宋体"/>
        <family val="0"/>
      </rPr>
      <t>V</t>
    </r>
    <r>
      <rPr>
        <sz val="9"/>
        <rFont val="宋体"/>
        <family val="0"/>
      </rPr>
      <t>型组合耐高温密封</t>
    </r>
  </si>
  <si>
    <t>2476.105</t>
  </si>
  <si>
    <t>钢包升降液压缸</t>
  </si>
  <si>
    <r>
      <t>直径</t>
    </r>
    <r>
      <rPr>
        <sz val="9"/>
        <rFont val="宋体"/>
        <family val="0"/>
      </rPr>
      <t>450-340</t>
    </r>
  </si>
  <si>
    <r>
      <t>柱塞缸</t>
    </r>
    <r>
      <rPr>
        <sz val="9"/>
        <rFont val="宋体"/>
        <family val="0"/>
      </rPr>
      <t>,</t>
    </r>
    <r>
      <rPr>
        <sz val="9"/>
        <rFont val="宋体"/>
        <family val="0"/>
      </rPr>
      <t>缸径</t>
    </r>
    <r>
      <rPr>
        <sz val="9"/>
        <rFont val="宋体"/>
        <family val="0"/>
      </rPr>
      <t>Φ450,</t>
    </r>
    <r>
      <rPr>
        <sz val="9"/>
        <rFont val="宋体"/>
        <family val="0"/>
      </rPr>
      <t>行程</t>
    </r>
    <r>
      <rPr>
        <sz val="9"/>
        <rFont val="宋体"/>
        <family val="0"/>
      </rPr>
      <t xml:space="preserve">340 </t>
    </r>
    <r>
      <rPr>
        <sz val="9"/>
        <rFont val="宋体"/>
        <family val="0"/>
      </rPr>
      <t>伸缩防护套耐温</t>
    </r>
    <r>
      <rPr>
        <sz val="9"/>
        <rFont val="宋体"/>
        <family val="0"/>
      </rPr>
      <t>150</t>
    </r>
    <r>
      <rPr>
        <sz val="9"/>
        <rFont val="宋体"/>
        <family val="0"/>
      </rPr>
      <t>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工作环境温度</t>
    </r>
    <r>
      <rPr>
        <sz val="9"/>
        <rFont val="宋体"/>
        <family val="0"/>
      </rPr>
      <t xml:space="preserve">-20℃~80℃ </t>
    </r>
    <r>
      <rPr>
        <sz val="9"/>
        <rFont val="宋体"/>
        <family val="0"/>
      </rPr>
      <t>工作压力</t>
    </r>
    <r>
      <rPr>
        <sz val="9"/>
        <rFont val="宋体"/>
        <family val="0"/>
      </rPr>
      <t>25MPa,</t>
    </r>
    <r>
      <rPr>
        <sz val="9"/>
        <rFont val="宋体"/>
        <family val="0"/>
      </rPr>
      <t>试验压力</t>
    </r>
    <r>
      <rPr>
        <sz val="9"/>
        <rFont val="宋体"/>
        <family val="0"/>
      </rPr>
      <t xml:space="preserve">37.5MPa </t>
    </r>
    <r>
      <rPr>
        <sz val="9"/>
        <rFont val="宋体"/>
        <family val="0"/>
      </rPr>
      <t>工作介质水乙二醇液压油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带缓冲</t>
    </r>
    <r>
      <rPr>
        <sz val="9"/>
        <rFont val="宋体"/>
        <family val="0"/>
      </rPr>
      <t>,</t>
    </r>
    <r>
      <rPr>
        <sz val="9"/>
        <rFont val="宋体"/>
        <family val="0"/>
      </rPr>
      <t>行程</t>
    </r>
    <r>
      <rPr>
        <sz val="9"/>
        <rFont val="宋体"/>
        <family val="0"/>
      </rPr>
      <t xml:space="preserve">30mm </t>
    </r>
    <r>
      <rPr>
        <sz val="9"/>
        <rFont val="宋体"/>
        <family val="0"/>
      </rPr>
      <t>采用</t>
    </r>
    <r>
      <rPr>
        <sz val="9"/>
        <rFont val="宋体"/>
        <family val="0"/>
      </rPr>
      <t>V</t>
    </r>
    <r>
      <rPr>
        <sz val="9"/>
        <rFont val="宋体"/>
        <family val="0"/>
      </rPr>
      <t>型组合耐高温密封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重量约</t>
    </r>
    <r>
      <rPr>
        <sz val="9"/>
        <rFont val="宋体"/>
        <family val="0"/>
      </rPr>
      <t xml:space="preserve">3.7t </t>
    </r>
    <r>
      <rPr>
        <sz val="9"/>
        <rFont val="宋体"/>
        <family val="0"/>
      </rPr>
      <t>工作介质水乙二醇液压油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韶关液压件厂</t>
    </r>
  </si>
  <si>
    <t>104427.3505</t>
  </si>
  <si>
    <t>Z0734.03.01 350/260-70</t>
  </si>
  <si>
    <t>31538.46149</t>
  </si>
  <si>
    <r>
      <t>268.23SB0081-17;CD250B125/90-200A10/01CADMA+GAS60</t>
    </r>
    <r>
      <rPr>
        <sz val="9"/>
        <rFont val="宋体"/>
        <family val="0"/>
      </rPr>
      <t>改</t>
    </r>
    <r>
      <rPr>
        <sz val="9"/>
        <rFont val="宋体"/>
        <family val="0"/>
      </rPr>
      <t>;</t>
    </r>
  </si>
  <si>
    <r>
      <t>耐</t>
    </r>
    <r>
      <rPr>
        <sz val="9"/>
        <rFont val="宋体"/>
        <family val="0"/>
      </rPr>
      <t>30</t>
    </r>
    <r>
      <rPr>
        <sz val="9"/>
        <rFont val="宋体"/>
        <family val="0"/>
      </rPr>
      <t>兆帕高压，密封为进口件，位移传感器灵敏度不得有误，带耳环</t>
    </r>
    <r>
      <rPr>
        <sz val="9"/>
        <rFont val="宋体"/>
        <family val="0"/>
      </rPr>
      <t>GAS60</t>
    </r>
  </si>
  <si>
    <t>3226.55</t>
  </si>
  <si>
    <t>YF0176-23P</t>
  </si>
  <si>
    <t>CD250E50/36-220A10/01CADMA;L10=200,带与位移传感器953AC40230MXXSX相配的磁环；不带传感器</t>
  </si>
  <si>
    <t>2022-10-11</t>
  </si>
  <si>
    <t>1194.69</t>
  </si>
  <si>
    <t>GAK22</t>
  </si>
  <si>
    <t>38.938</t>
  </si>
  <si>
    <t>GAS50</t>
  </si>
  <si>
    <t>121.416</t>
  </si>
  <si>
    <t>GAK45</t>
  </si>
  <si>
    <t>115.045</t>
  </si>
  <si>
    <t>GAK58</t>
  </si>
  <si>
    <t>181.417</t>
  </si>
  <si>
    <r>
      <t xml:space="preserve">CD250B100/56-200A10/01CADMA, </t>
    </r>
    <r>
      <rPr>
        <sz val="9"/>
        <rFont val="宋体"/>
        <family val="0"/>
      </rPr>
      <t>配</t>
    </r>
    <r>
      <rPr>
        <sz val="9"/>
        <rFont val="宋体"/>
        <family val="0"/>
      </rPr>
      <t>GAS50</t>
    </r>
    <r>
      <rPr>
        <sz val="9"/>
        <rFont val="宋体"/>
        <family val="0"/>
      </rPr>
      <t>球铰耳环</t>
    </r>
  </si>
  <si>
    <r>
      <t>行程</t>
    </r>
    <r>
      <rPr>
        <sz val="9"/>
        <rFont val="宋体"/>
        <family val="0"/>
      </rPr>
      <t>200mm</t>
    </r>
    <r>
      <rPr>
        <sz val="9"/>
        <rFont val="宋体"/>
        <family val="0"/>
      </rPr>
      <t>；配</t>
    </r>
    <r>
      <rPr>
        <sz val="9"/>
        <rFont val="宋体"/>
        <family val="0"/>
      </rPr>
      <t>GAS50</t>
    </r>
    <r>
      <rPr>
        <sz val="9"/>
        <rFont val="宋体"/>
        <family val="0"/>
      </rPr>
      <t>球铰耳环</t>
    </r>
  </si>
  <si>
    <t>CD250A100/56-165A10/14CADMA</t>
  </si>
  <si>
    <r>
      <t>行程</t>
    </r>
    <r>
      <rPr>
        <sz val="9"/>
        <rFont val="宋体"/>
        <family val="0"/>
      </rPr>
      <t>165mm</t>
    </r>
  </si>
  <si>
    <t>CD250A125/70-296A10/02CADMA</t>
  </si>
  <si>
    <r>
      <t>行程</t>
    </r>
    <r>
      <rPr>
        <sz val="9"/>
        <rFont val="宋体"/>
        <family val="0"/>
      </rPr>
      <t>296mm</t>
    </r>
  </si>
  <si>
    <t>只</t>
  </si>
  <si>
    <t>CDH2-MT4-80-56-250-1X-MCHMWW</t>
  </si>
  <si>
    <r>
      <t>缸径</t>
    </r>
    <r>
      <rPr>
        <sz val="9"/>
        <rFont val="宋体"/>
        <family val="0"/>
      </rPr>
      <t>80</t>
    </r>
    <r>
      <rPr>
        <sz val="9"/>
        <rFont val="宋体"/>
        <family val="0"/>
      </rPr>
      <t>；杆径</t>
    </r>
    <r>
      <rPr>
        <sz val="9"/>
        <rFont val="宋体"/>
        <family val="0"/>
      </rPr>
      <t>56</t>
    </r>
    <r>
      <rPr>
        <sz val="9"/>
        <rFont val="宋体"/>
        <family val="0"/>
      </rPr>
      <t>；行程</t>
    </r>
    <r>
      <rPr>
        <sz val="9"/>
        <rFont val="宋体"/>
        <family val="0"/>
      </rPr>
      <t>250</t>
    </r>
    <r>
      <rPr>
        <sz val="9"/>
        <rFont val="宋体"/>
        <family val="0"/>
      </rPr>
      <t>；带</t>
    </r>
    <r>
      <rPr>
        <sz val="9"/>
        <rFont val="宋体"/>
        <family val="0"/>
      </rPr>
      <t>CGKD50</t>
    </r>
    <r>
      <rPr>
        <sz val="9"/>
        <rFont val="宋体"/>
        <family val="0"/>
      </rPr>
      <t>耳环</t>
    </r>
  </si>
  <si>
    <t>1394</t>
  </si>
  <si>
    <t>磁粉探伤拨料缸</t>
  </si>
  <si>
    <t>HSGL01-125/70E-3510-300</t>
  </si>
  <si>
    <t>2500</t>
  </si>
  <si>
    <t>锯床举升油缸</t>
  </si>
  <si>
    <r>
      <t>油缸型号：</t>
    </r>
    <r>
      <rPr>
        <sz val="9"/>
        <rFont val="宋体"/>
        <family val="0"/>
      </rPr>
      <t>80*430</t>
    </r>
  </si>
  <si>
    <r>
      <t>缸径：</t>
    </r>
    <r>
      <rPr>
        <sz val="9"/>
        <rFont val="宋体"/>
        <family val="0"/>
      </rPr>
      <t>80</t>
    </r>
    <r>
      <rPr>
        <sz val="9"/>
        <rFont val="宋体"/>
        <family val="0"/>
      </rPr>
      <t>；行程：</t>
    </r>
    <r>
      <rPr>
        <sz val="9"/>
        <rFont val="宋体"/>
        <family val="0"/>
      </rPr>
      <t>430</t>
    </r>
    <r>
      <rPr>
        <sz val="9"/>
        <rFont val="宋体"/>
        <family val="0"/>
      </rPr>
      <t>；锯床</t>
    </r>
    <r>
      <rPr>
        <sz val="9"/>
        <rFont val="宋体"/>
        <family val="0"/>
      </rPr>
      <t>G4240/50</t>
    </r>
    <r>
      <rPr>
        <sz val="9"/>
        <rFont val="宋体"/>
        <family val="0"/>
      </rPr>
      <t>上用</t>
    </r>
  </si>
  <si>
    <t>锯床张紧油缸</t>
  </si>
  <si>
    <r>
      <t>油缸型号：</t>
    </r>
    <r>
      <rPr>
        <sz val="9"/>
        <rFont val="宋体"/>
        <family val="0"/>
      </rPr>
      <t>90*30</t>
    </r>
  </si>
  <si>
    <r>
      <t>缸径：</t>
    </r>
    <r>
      <rPr>
        <sz val="9"/>
        <rFont val="宋体"/>
        <family val="0"/>
      </rPr>
      <t>90</t>
    </r>
    <r>
      <rPr>
        <sz val="9"/>
        <rFont val="宋体"/>
        <family val="0"/>
      </rPr>
      <t>；行程：</t>
    </r>
    <r>
      <rPr>
        <sz val="9"/>
        <rFont val="宋体"/>
        <family val="0"/>
      </rPr>
      <t>30</t>
    </r>
    <r>
      <rPr>
        <sz val="9"/>
        <rFont val="宋体"/>
        <family val="0"/>
      </rPr>
      <t>；锯床</t>
    </r>
    <r>
      <rPr>
        <sz val="9"/>
        <rFont val="宋体"/>
        <family val="0"/>
      </rPr>
      <t>G4240/50</t>
    </r>
    <r>
      <rPr>
        <sz val="9"/>
        <rFont val="宋体"/>
        <family val="0"/>
      </rPr>
      <t>上用</t>
    </r>
  </si>
  <si>
    <t>500</t>
  </si>
  <si>
    <t>锯床夹钳油缸</t>
  </si>
  <si>
    <r>
      <t>油缸型号：</t>
    </r>
    <r>
      <rPr>
        <sz val="9"/>
        <rFont val="宋体"/>
        <family val="0"/>
      </rPr>
      <t>90*380</t>
    </r>
  </si>
  <si>
    <r>
      <t>缸径：</t>
    </r>
    <r>
      <rPr>
        <sz val="9"/>
        <rFont val="宋体"/>
        <family val="0"/>
      </rPr>
      <t>90</t>
    </r>
    <r>
      <rPr>
        <sz val="9"/>
        <rFont val="宋体"/>
        <family val="0"/>
      </rPr>
      <t>；行程：</t>
    </r>
    <r>
      <rPr>
        <sz val="9"/>
        <rFont val="宋体"/>
        <family val="0"/>
      </rPr>
      <t>380</t>
    </r>
    <r>
      <rPr>
        <sz val="9"/>
        <rFont val="宋体"/>
        <family val="0"/>
      </rPr>
      <t>；锯床</t>
    </r>
    <r>
      <rPr>
        <sz val="9"/>
        <rFont val="宋体"/>
        <family val="0"/>
      </rPr>
      <t>G4240/50</t>
    </r>
    <r>
      <rPr>
        <sz val="9"/>
        <rFont val="宋体"/>
        <family val="0"/>
      </rPr>
      <t>上用</t>
    </r>
  </si>
  <si>
    <r>
      <t xml:space="preserve">注：1、投标报价含税，税率13% ；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10"/>
        <rFont val="宋体"/>
        <family val="0"/>
      </rPr>
      <t>2、生产厂家要求全称填写准确无误 ；</t>
    </r>
    <r>
      <rPr>
        <sz val="11"/>
        <color indexed="8"/>
        <rFont val="宋体"/>
        <family val="0"/>
      </rPr>
      <t xml:space="preserve">                                                                                        </t>
    </r>
    <r>
      <rPr>
        <sz val="11"/>
        <color indexed="8"/>
        <rFont val="宋体"/>
        <family val="0"/>
      </rPr>
      <t xml:space="preserve">                           </t>
    </r>
    <r>
      <rPr>
        <sz val="11"/>
        <color indexed="8"/>
        <rFont val="宋体"/>
        <family val="0"/>
      </rPr>
      <t xml:space="preserve">  3、每个单项只允许一个有效报价，须按此表顺序与格式填报，不得打乱报价顺序（未报价的行、列不得删除）；</t>
    </r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</si>
  <si>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</si>
  <si>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</si>
  <si>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</si>
  <si>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 xml:space="preserve">  （二）商务/技术偏离表</t>
    </r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</si>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</sst>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5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5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44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3" borderId="4" applyNumberFormat="0" applyAlignment="0" applyProtection="0"/>
    <xf numFmtId="0" fontId="33" fillId="7" borderId="0" applyNumberFormat="0" applyBorder="0" applyAlignment="0" applyProtection="0"/>
    <xf numFmtId="0" fontId="40" fillId="8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5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37" fillId="5" borderId="4" applyNumberFormat="0" applyAlignment="0" applyProtection="0"/>
    <xf numFmtId="0" fontId="23" fillId="0" borderId="0">
      <alignment/>
      <protection/>
    </xf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7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8" applyNumberFormat="0" applyFill="0" applyAlignment="0" applyProtection="0"/>
    <xf numFmtId="0" fontId="38" fillId="15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9" fillId="3" borderId="4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0" borderId="0">
      <alignment vertical="center"/>
      <protection/>
    </xf>
    <xf numFmtId="0" fontId="33" fillId="19" borderId="0" applyNumberFormat="0" applyBorder="0" applyAlignment="0" applyProtection="0"/>
    <xf numFmtId="0" fontId="38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0" borderId="3" applyNumberFormat="0" applyFill="0" applyAlignment="0" applyProtection="0"/>
    <xf numFmtId="0" fontId="48" fillId="18" borderId="0" applyNumberFormat="0" applyBorder="0" applyAlignment="0" applyProtection="0"/>
    <xf numFmtId="0" fontId="49" fillId="24" borderId="0" applyNumberFormat="0" applyBorder="0" applyAlignment="0" applyProtection="0"/>
    <xf numFmtId="0" fontId="33" fillId="4" borderId="0" applyNumberFormat="0" applyBorder="0" applyAlignment="0" applyProtection="0"/>
    <xf numFmtId="0" fontId="49" fillId="24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0" borderId="0">
      <alignment vertical="center"/>
      <protection/>
    </xf>
    <xf numFmtId="0" fontId="33" fillId="25" borderId="0" applyNumberFormat="0" applyBorder="0" applyAlignment="0" applyProtection="0"/>
    <xf numFmtId="0" fontId="38" fillId="6" borderId="0" applyNumberFormat="0" applyBorder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8" fillId="6" borderId="0" applyNumberFormat="0" applyBorder="0" applyAlignment="0" applyProtection="0"/>
    <xf numFmtId="0" fontId="33" fillId="26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8" fillId="6" borderId="0" applyNumberFormat="0" applyBorder="0" applyAlignment="0" applyProtection="0"/>
    <xf numFmtId="0" fontId="33" fillId="27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28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29" borderId="0" applyNumberFormat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33" fillId="11" borderId="0" applyNumberFormat="0" applyBorder="0" applyAlignment="0" applyProtection="0"/>
    <xf numFmtId="0" fontId="39" fillId="3" borderId="4" applyNumberFormat="0" applyAlignment="0" applyProtection="0"/>
    <xf numFmtId="0" fontId="33" fillId="16" borderId="0" applyNumberFormat="0" applyBorder="0" applyAlignment="0" applyProtection="0"/>
    <xf numFmtId="0" fontId="48" fillId="18" borderId="0" applyNumberFormat="0" applyBorder="0" applyAlignment="0" applyProtection="0"/>
    <xf numFmtId="0" fontId="33" fillId="2" borderId="0" applyNumberFormat="0" applyBorder="0" applyAlignment="0" applyProtection="0"/>
    <xf numFmtId="0" fontId="38" fillId="30" borderId="0" applyNumberFormat="0" applyBorder="0" applyAlignment="0" applyProtection="0"/>
    <xf numFmtId="0" fontId="39" fillId="3" borderId="4" applyNumberFormat="0" applyAlignment="0" applyProtection="0"/>
    <xf numFmtId="0" fontId="33" fillId="21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33" fillId="23" borderId="0" applyNumberFormat="0" applyBorder="0" applyAlignment="0" applyProtection="0"/>
    <xf numFmtId="0" fontId="38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>
      <alignment/>
      <protection/>
    </xf>
    <xf numFmtId="0" fontId="33" fillId="22" borderId="0" applyNumberFormat="0" applyBorder="0" applyAlignment="0" applyProtection="0"/>
    <xf numFmtId="0" fontId="49" fillId="24" borderId="0" applyNumberFormat="0" applyBorder="0" applyAlignment="0" applyProtection="0"/>
    <xf numFmtId="0" fontId="33" fillId="4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8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0" borderId="0">
      <alignment vertical="center"/>
      <protection/>
    </xf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 vertical="center"/>
      <protection/>
    </xf>
    <xf numFmtId="0" fontId="3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8" fillId="9" borderId="0" applyNumberFormat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8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6" borderId="0" applyNumberFormat="0" applyBorder="0" applyAlignment="0" applyProtection="0"/>
    <xf numFmtId="0" fontId="11" fillId="0" borderId="0">
      <alignment vertical="center"/>
      <protection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1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3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7" fillId="17" borderId="9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11" fillId="12" borderId="5" applyNumberFormat="0" applyFont="0" applyAlignment="0" applyProtection="0"/>
    <xf numFmtId="0" fontId="1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1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11" fillId="12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4" fillId="3" borderId="1" applyNumberFormat="0" applyAlignment="0" applyProtection="0"/>
    <xf numFmtId="0" fontId="33" fillId="0" borderId="0">
      <alignment vertical="center"/>
      <protection/>
    </xf>
    <xf numFmtId="0" fontId="34" fillId="3" borderId="1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9" fillId="24" borderId="0" applyNumberFormat="0" applyBorder="0" applyAlignment="0" applyProtection="0"/>
    <xf numFmtId="0" fontId="39" fillId="3" borderId="4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8" borderId="0" applyNumberFormat="0" applyBorder="0" applyAlignment="0" applyProtection="0"/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7" fillId="5" borderId="4" applyNumberFormat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4" borderId="0" applyNumberFormat="0" applyBorder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76" fontId="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6" fontId="3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left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0" fontId="8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NumberFormat="1" applyFont="1" applyFill="1" applyBorder="1" applyAlignment="1" applyProtection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right" vertical="top"/>
      <protection/>
    </xf>
    <xf numFmtId="0" fontId="10" fillId="33" borderId="11" xfId="0" applyFont="1" applyFill="1" applyBorder="1" applyAlignment="1">
      <alignment/>
    </xf>
    <xf numFmtId="1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</cellXfs>
  <cellStyles count="470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强调文字颜色 4" xfId="103"/>
    <cellStyle name="20% - 强调文字颜色 1 3" xfId="104"/>
    <cellStyle name="输出 4" xfId="105"/>
    <cellStyle name="链接单元格 6" xfId="106"/>
    <cellStyle name="20% - 强调文字颜色 4" xfId="107"/>
    <cellStyle name="计算 3" xfId="108"/>
    <cellStyle name="40% - 强调文字颜色 4" xfId="109"/>
    <cellStyle name="好 5" xfId="110"/>
    <cellStyle name="20% - 强调文字颜色 1 8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适中 2" xfId="117"/>
    <cellStyle name="计算 5" xfId="118"/>
    <cellStyle name="40% - 强调文字颜色 6" xfId="119"/>
    <cellStyle name="60% - 强调文字颜色 6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常规 49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检查单元格 2" xfId="273"/>
    <cellStyle name="标题 4 4" xfId="274"/>
    <cellStyle name="检查单元格 3" xfId="275"/>
    <cellStyle name="标题 4 5" xfId="276"/>
    <cellStyle name="检查单元格 4" xfId="277"/>
    <cellStyle name="标题 4 6" xfId="278"/>
    <cellStyle name="检查单元格 5" xfId="279"/>
    <cellStyle name="标题 4 7" xfId="280"/>
    <cellStyle name="检查单元格 6" xfId="281"/>
    <cellStyle name="标题 4 8" xfId="282"/>
    <cellStyle name="标题 5" xfId="283"/>
    <cellStyle name="标题 6" xfId="284"/>
    <cellStyle name="标题 7" xfId="285"/>
    <cellStyle name="常规 10 2" xfId="286"/>
    <cellStyle name="标题 8" xfId="287"/>
    <cellStyle name="标题 9" xfId="288"/>
    <cellStyle name="解释性文本 5" xfId="289"/>
    <cellStyle name="差 2" xfId="290"/>
    <cellStyle name="解释性文本 6" xfId="291"/>
    <cellStyle name="差 3" xfId="292"/>
    <cellStyle name="解释性文本 7" xfId="293"/>
    <cellStyle name="差 4" xfId="294"/>
    <cellStyle name="解释性文本 8" xfId="295"/>
    <cellStyle name="差 5" xfId="296"/>
    <cellStyle name="常规 10" xfId="297"/>
    <cellStyle name="强调文字颜色 4 4" xfId="298"/>
    <cellStyle name="常规 2 7" xfId="299"/>
    <cellStyle name="常规 10 2 2" xfId="300"/>
    <cellStyle name="常规 11" xfId="301"/>
    <cellStyle name="常规 11 2" xfId="302"/>
    <cellStyle name="常规 12" xfId="303"/>
    <cellStyle name="常规 12 2" xfId="304"/>
    <cellStyle name="常规 13" xfId="305"/>
    <cellStyle name="常规 14" xfId="306"/>
    <cellStyle name="常规 20" xfId="307"/>
    <cellStyle name="常规 15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2 17" xfId="330"/>
    <cellStyle name="常规 42" xfId="331"/>
    <cellStyle name="常规 37" xfId="332"/>
    <cellStyle name="常规 2 2 2" xfId="333"/>
    <cellStyle name="常规 2 2 2 2 2 2 4" xfId="334"/>
    <cellStyle name="常规 43" xfId="335"/>
    <cellStyle name="常规 38" xfId="336"/>
    <cellStyle name="常规 2 2 3" xfId="337"/>
    <cellStyle name="常规 2 2 4 2" xfId="338"/>
    <cellStyle name="常规 2 3" xfId="339"/>
    <cellStyle name="常规 2 3 2" xfId="340"/>
    <cellStyle name="常规 2 4" xfId="341"/>
    <cellStyle name="常规 2 4 2" xfId="342"/>
    <cellStyle name="强调文字颜色 4 2" xfId="343"/>
    <cellStyle name="常规 2 5" xfId="344"/>
    <cellStyle name="强调文字颜色 4 3" xfId="345"/>
    <cellStyle name="常规 2 6" xfId="346"/>
    <cellStyle name="输入 2" xfId="347"/>
    <cellStyle name="强调文字颜色 4 5" xfId="348"/>
    <cellStyle name="常规 2 8" xfId="349"/>
    <cellStyle name="输入 3" xfId="350"/>
    <cellStyle name="强调文字颜色 4 6" xfId="351"/>
    <cellStyle name="常规 2 9" xfId="352"/>
    <cellStyle name="常规 30" xfId="353"/>
    <cellStyle name="常规 25" xfId="354"/>
    <cellStyle name="常规 32" xfId="355"/>
    <cellStyle name="常规 27" xfId="356"/>
    <cellStyle name="常规 33" xfId="357"/>
    <cellStyle name="常规 28" xfId="358"/>
    <cellStyle name="常规 34" xfId="359"/>
    <cellStyle name="常规 29" xfId="360"/>
    <cellStyle name="注释 6" xfId="361"/>
    <cellStyle name="常规 6 6" xfId="362"/>
    <cellStyle name="常规 3 10" xfId="363"/>
    <cellStyle name="注释 7" xfId="364"/>
    <cellStyle name="常规 6 7" xfId="365"/>
    <cellStyle name="常规 3 11" xfId="366"/>
    <cellStyle name="注释 8" xfId="367"/>
    <cellStyle name="常规 6 8" xfId="368"/>
    <cellStyle name="常规 3 12" xfId="369"/>
    <cellStyle name="注释 9" xfId="370"/>
    <cellStyle name="常规 6 9" xfId="371"/>
    <cellStyle name="常规 3 13" xfId="372"/>
    <cellStyle name="常规 3 15" xfId="373"/>
    <cellStyle name="常规 3 16" xfId="374"/>
    <cellStyle name="常规 3 17" xfId="375"/>
    <cellStyle name="常规 3 18" xfId="376"/>
    <cellStyle name="常规 3 19" xfId="377"/>
    <cellStyle name="常规 3 3" xfId="378"/>
    <cellStyle name="常规 3 4" xfId="379"/>
    <cellStyle name="强调文字颜色 5 2" xfId="380"/>
    <cellStyle name="常规 3 5" xfId="381"/>
    <cellStyle name="强调文字颜色 5 3" xfId="382"/>
    <cellStyle name="常规 3 6" xfId="383"/>
    <cellStyle name="强调文字颜色 5 4" xfId="384"/>
    <cellStyle name="常规 3 7" xfId="385"/>
    <cellStyle name="强调文字颜色 5 5" xfId="386"/>
    <cellStyle name="常规 3 8" xfId="387"/>
    <cellStyle name="强调文字颜色 5 6" xfId="388"/>
    <cellStyle name="常规 3 9" xfId="389"/>
    <cellStyle name="常规 40" xfId="390"/>
    <cellStyle name="常规 35" xfId="391"/>
    <cellStyle name="常规 41" xfId="392"/>
    <cellStyle name="常规 36" xfId="393"/>
    <cellStyle name="常规 4 3" xfId="394"/>
    <cellStyle name="常规 4 4" xfId="395"/>
    <cellStyle name="强调文字颜色 6 2" xfId="396"/>
    <cellStyle name="常规 4 5" xfId="397"/>
    <cellStyle name="强调文字颜色 6 3" xfId="398"/>
    <cellStyle name="常规 4 6" xfId="399"/>
    <cellStyle name="强调文字颜色 6 4" xfId="400"/>
    <cellStyle name="常规 4 7" xfId="401"/>
    <cellStyle name="强调文字颜色 6 5" xfId="402"/>
    <cellStyle name="常规 4 8" xfId="403"/>
    <cellStyle name="强调文字颜色 6 6" xfId="404"/>
    <cellStyle name="常规 4 9" xfId="405"/>
    <cellStyle name="常规 5 3" xfId="406"/>
    <cellStyle name="常规 5 4" xfId="407"/>
    <cellStyle name="常规 5 5" xfId="408"/>
    <cellStyle name="常规 5 6" xfId="409"/>
    <cellStyle name="常规 5 7" xfId="410"/>
    <cellStyle name="常规 5 8" xfId="411"/>
    <cellStyle name="常规 5 9" xfId="412"/>
    <cellStyle name="注释 2" xfId="413"/>
    <cellStyle name="常规 6 2" xfId="414"/>
    <cellStyle name="注释 3" xfId="415"/>
    <cellStyle name="常规 6 3" xfId="416"/>
    <cellStyle name="注释 4" xfId="417"/>
    <cellStyle name="常规 6 4" xfId="418"/>
    <cellStyle name="常规 7 2" xfId="419"/>
    <cellStyle name="常规 7 4" xfId="420"/>
    <cellStyle name="常规 7 5" xfId="421"/>
    <cellStyle name="常规 7 6" xfId="422"/>
    <cellStyle name="常规 7 7" xfId="423"/>
    <cellStyle name="常规 7 8" xfId="424"/>
    <cellStyle name="常规 7 9" xfId="425"/>
    <cellStyle name="输出 7" xfId="426"/>
    <cellStyle name="常规 8 4" xfId="427"/>
    <cellStyle name="输出 8" xfId="428"/>
    <cellStyle name="常规 8 5" xfId="429"/>
    <cellStyle name="常规 8 6" xfId="430"/>
    <cellStyle name="常规 8 7" xfId="431"/>
    <cellStyle name="常规 8 8" xfId="432"/>
    <cellStyle name="解释性文本 2" xfId="433"/>
    <cellStyle name="常规 8 9" xfId="434"/>
    <cellStyle name="好 6" xfId="435"/>
    <cellStyle name="好 7" xfId="436"/>
    <cellStyle name="好 8" xfId="437"/>
    <cellStyle name="汇总 2" xfId="438"/>
    <cellStyle name="汇总 3" xfId="439"/>
    <cellStyle name="汇总 4" xfId="440"/>
    <cellStyle name="汇总 5" xfId="441"/>
    <cellStyle name="汇总 7" xfId="442"/>
    <cellStyle name="汇总 8" xfId="443"/>
    <cellStyle name="适中 3" xfId="444"/>
    <cellStyle name="计算 6" xfId="445"/>
    <cellStyle name="适中 4" xfId="446"/>
    <cellStyle name="计算 7" xfId="447"/>
    <cellStyle name="适中 5" xfId="448"/>
    <cellStyle name="计算 8" xfId="449"/>
    <cellStyle name="检查单元格 7" xfId="450"/>
    <cellStyle name="检查单元格 8" xfId="451"/>
    <cellStyle name="解释性文本 3" xfId="452"/>
    <cellStyle name="解释性文本 4" xfId="453"/>
    <cellStyle name="警告文本 2" xfId="454"/>
    <cellStyle name="警告文本 3" xfId="455"/>
    <cellStyle name="警告文本 4" xfId="456"/>
    <cellStyle name="警告文本 5" xfId="457"/>
    <cellStyle name="警告文本 6" xfId="458"/>
    <cellStyle name="警告文本 7" xfId="459"/>
    <cellStyle name="警告文本 8" xfId="460"/>
    <cellStyle name="链接单元格 2" xfId="461"/>
    <cellStyle name="强调文字颜色 1 2" xfId="462"/>
    <cellStyle name="强调文字颜色 1 3" xfId="463"/>
    <cellStyle name="强调文字颜色 1 4" xfId="464"/>
    <cellStyle name="强调文字颜色 1 5" xfId="465"/>
    <cellStyle name="强调文字颜色 2 2" xfId="466"/>
    <cellStyle name="强调文字颜色 2 3" xfId="467"/>
    <cellStyle name="强调文字颜色 2 4" xfId="468"/>
    <cellStyle name="强调文字颜色 2 5" xfId="469"/>
    <cellStyle name="强调文字颜色 2 7" xfId="470"/>
    <cellStyle name="强调文字颜色 2 8" xfId="471"/>
    <cellStyle name="强调文字颜色 3 2" xfId="472"/>
    <cellStyle name="输入 4" xfId="473"/>
    <cellStyle name="强调文字颜色 4 7" xfId="474"/>
    <cellStyle name="输入 5" xfId="475"/>
    <cellStyle name="强调文字颜色 4 8" xfId="476"/>
    <cellStyle name="强调文字颜色 5 7" xfId="477"/>
    <cellStyle name="强调文字颜色 5 8" xfId="478"/>
    <cellStyle name="强调文字颜色 6 7" xfId="479"/>
    <cellStyle name="强调文字颜色 6 8" xfId="480"/>
    <cellStyle name="适中 6" xfId="481"/>
    <cellStyle name="输入 6" xfId="482"/>
    <cellStyle name="输入 8" xfId="483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87"/>
  <sheetViews>
    <sheetView workbookViewId="0" topLeftCell="A1">
      <selection activeCell="A2" sqref="A2:K2"/>
    </sheetView>
  </sheetViews>
  <sheetFormatPr defaultColWidth="8.75390625" defaultRowHeight="14.25"/>
  <cols>
    <col min="1" max="1" width="5.00390625" style="20" customWidth="1"/>
    <col min="2" max="2" width="10.625" style="21" customWidth="1"/>
    <col min="3" max="3" width="14.75390625" style="22" customWidth="1"/>
    <col min="4" max="4" width="22.50390625" style="23" customWidth="1"/>
    <col min="5" max="5" width="23.25390625" style="23" customWidth="1"/>
    <col min="6" max="6" width="5.75390625" style="20" customWidth="1"/>
    <col min="7" max="7" width="6.00390625" style="24" customWidth="1"/>
    <col min="8" max="8" width="11.25390625" style="24" customWidth="1"/>
    <col min="9" max="9" width="10.625" style="24" customWidth="1"/>
    <col min="10" max="10" width="8.125" style="20" customWidth="1"/>
    <col min="11" max="11" width="12.25390625" style="23" customWidth="1"/>
    <col min="12" max="13" width="8.75390625" style="23" hidden="1" customWidth="1"/>
    <col min="14" max="16384" width="8.75390625" style="23" customWidth="1"/>
  </cols>
  <sheetData>
    <row r="1" spans="1:11" s="18" customFormat="1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8" customFormat="1" ht="34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9" customFormat="1" ht="32.25" customHeight="1">
      <c r="A3" s="27" t="s">
        <v>2</v>
      </c>
      <c r="B3" s="27" t="s">
        <v>3</v>
      </c>
      <c r="C3" s="28" t="s">
        <v>4</v>
      </c>
      <c r="D3" s="27" t="s">
        <v>5</v>
      </c>
      <c r="E3" s="27" t="s">
        <v>6</v>
      </c>
      <c r="F3" s="27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8" t="s">
        <v>12</v>
      </c>
    </row>
    <row r="4" spans="1:13" s="19" customFormat="1" ht="32.25" customHeight="1">
      <c r="A4" s="30">
        <v>1</v>
      </c>
      <c r="B4" s="31">
        <v>7200100305</v>
      </c>
      <c r="C4" s="32" t="s">
        <v>13</v>
      </c>
      <c r="D4" s="33" t="s">
        <v>14</v>
      </c>
      <c r="E4" s="33"/>
      <c r="F4" s="31" t="s">
        <v>15</v>
      </c>
      <c r="G4" s="31">
        <v>2</v>
      </c>
      <c r="H4" s="31" t="s">
        <v>16</v>
      </c>
      <c r="I4" s="39">
        <v>44861</v>
      </c>
      <c r="J4" s="29"/>
      <c r="K4" s="38"/>
      <c r="L4" s="40" t="s">
        <v>17</v>
      </c>
      <c r="M4" s="19">
        <f>L4*G4</f>
        <v>2230.09</v>
      </c>
    </row>
    <row r="5" spans="1:13" s="19" customFormat="1" ht="32.25" customHeight="1">
      <c r="A5" s="30">
        <v>2</v>
      </c>
      <c r="B5" s="34">
        <v>7200200086</v>
      </c>
      <c r="C5" s="32" t="s">
        <v>18</v>
      </c>
      <c r="D5" s="33" t="s">
        <v>19</v>
      </c>
      <c r="E5" s="33" t="s">
        <v>20</v>
      </c>
      <c r="F5" s="31" t="s">
        <v>15</v>
      </c>
      <c r="G5" s="31">
        <v>2</v>
      </c>
      <c r="H5" s="31" t="s">
        <v>16</v>
      </c>
      <c r="I5" s="39">
        <v>44861</v>
      </c>
      <c r="J5" s="29"/>
      <c r="K5" s="38"/>
      <c r="L5" s="41" t="s">
        <v>21</v>
      </c>
      <c r="M5" s="19">
        <f aca="true" t="shared" si="0" ref="M5:M67">L5*G5</f>
        <v>13380.54</v>
      </c>
    </row>
    <row r="6" spans="1:13" s="19" customFormat="1" ht="32.25" customHeight="1">
      <c r="A6" s="30">
        <v>3</v>
      </c>
      <c r="B6" s="31">
        <v>7201300093</v>
      </c>
      <c r="C6" s="32" t="s">
        <v>22</v>
      </c>
      <c r="D6" s="33" t="s">
        <v>23</v>
      </c>
      <c r="E6" s="33"/>
      <c r="F6" s="31" t="s">
        <v>15</v>
      </c>
      <c r="G6" s="31">
        <v>2</v>
      </c>
      <c r="H6" s="31" t="s">
        <v>16</v>
      </c>
      <c r="I6" s="39">
        <v>44861</v>
      </c>
      <c r="J6" s="29"/>
      <c r="K6" s="38"/>
      <c r="L6" s="41" t="s">
        <v>24</v>
      </c>
      <c r="M6" s="19">
        <f t="shared" si="0"/>
        <v>2000</v>
      </c>
    </row>
    <row r="7" spans="1:13" s="19" customFormat="1" ht="32.25" customHeight="1">
      <c r="A7" s="30">
        <v>4</v>
      </c>
      <c r="B7" s="31">
        <v>7200100424</v>
      </c>
      <c r="C7" s="32" t="s">
        <v>18</v>
      </c>
      <c r="D7" s="33" t="s">
        <v>25</v>
      </c>
      <c r="E7" s="33" t="s">
        <v>26</v>
      </c>
      <c r="F7" s="31" t="s">
        <v>15</v>
      </c>
      <c r="G7" s="31">
        <v>2</v>
      </c>
      <c r="H7" s="31" t="s">
        <v>16</v>
      </c>
      <c r="I7" s="39">
        <v>44861</v>
      </c>
      <c r="J7" s="29"/>
      <c r="K7" s="38"/>
      <c r="L7" s="41" t="s">
        <v>27</v>
      </c>
      <c r="M7" s="19">
        <f t="shared" si="0"/>
        <v>6800</v>
      </c>
    </row>
    <row r="8" spans="1:13" s="19" customFormat="1" ht="32.25" customHeight="1">
      <c r="A8" s="30">
        <v>5</v>
      </c>
      <c r="B8" s="31">
        <v>7200100041</v>
      </c>
      <c r="C8" s="32" t="s">
        <v>18</v>
      </c>
      <c r="D8" s="33" t="s">
        <v>28</v>
      </c>
      <c r="E8" s="33" t="s">
        <v>29</v>
      </c>
      <c r="F8" s="31" t="s">
        <v>15</v>
      </c>
      <c r="G8" s="31">
        <v>1</v>
      </c>
      <c r="H8" s="31" t="s">
        <v>30</v>
      </c>
      <c r="I8" s="39" t="s">
        <v>31</v>
      </c>
      <c r="J8" s="29"/>
      <c r="K8" s="38"/>
      <c r="L8" s="41" t="s">
        <v>32</v>
      </c>
      <c r="M8" s="19">
        <f t="shared" si="0"/>
        <v>2699.12</v>
      </c>
    </row>
    <row r="9" spans="1:13" s="19" customFormat="1" ht="32.25" customHeight="1">
      <c r="A9" s="30">
        <v>6</v>
      </c>
      <c r="B9" s="31">
        <v>7200500051</v>
      </c>
      <c r="C9" s="32" t="s">
        <v>18</v>
      </c>
      <c r="D9" s="33" t="s">
        <v>33</v>
      </c>
      <c r="E9" s="33" t="s">
        <v>34</v>
      </c>
      <c r="F9" s="31" t="s">
        <v>15</v>
      </c>
      <c r="G9" s="31">
        <v>4</v>
      </c>
      <c r="H9" s="31" t="s">
        <v>30</v>
      </c>
      <c r="I9" s="39" t="s">
        <v>31</v>
      </c>
      <c r="J9" s="29"/>
      <c r="K9" s="38"/>
      <c r="L9" s="41" t="s">
        <v>35</v>
      </c>
      <c r="M9" s="19">
        <f t="shared" si="0"/>
        <v>4743.36</v>
      </c>
    </row>
    <row r="10" spans="1:13" s="19" customFormat="1" ht="32.25" customHeight="1">
      <c r="A10" s="30">
        <v>7</v>
      </c>
      <c r="B10" s="34">
        <v>7200500050</v>
      </c>
      <c r="C10" s="32" t="s">
        <v>18</v>
      </c>
      <c r="D10" s="33" t="s">
        <v>36</v>
      </c>
      <c r="E10" s="33" t="s">
        <v>37</v>
      </c>
      <c r="F10" s="31" t="s">
        <v>15</v>
      </c>
      <c r="G10" s="31">
        <v>2</v>
      </c>
      <c r="H10" s="31" t="s">
        <v>30</v>
      </c>
      <c r="I10" s="39" t="s">
        <v>31</v>
      </c>
      <c r="J10" s="29"/>
      <c r="K10" s="38"/>
      <c r="L10" s="41" t="s">
        <v>38</v>
      </c>
      <c r="M10" s="19">
        <f t="shared" si="0"/>
        <v>2973.45</v>
      </c>
    </row>
    <row r="11" spans="1:13" s="19" customFormat="1" ht="32.25" customHeight="1">
      <c r="A11" s="30">
        <v>8</v>
      </c>
      <c r="B11" s="31">
        <v>7200100181</v>
      </c>
      <c r="C11" s="32" t="s">
        <v>18</v>
      </c>
      <c r="D11" s="33" t="s">
        <v>39</v>
      </c>
      <c r="E11" s="33" t="s">
        <v>34</v>
      </c>
      <c r="F11" s="31" t="s">
        <v>15</v>
      </c>
      <c r="G11" s="31">
        <v>1</v>
      </c>
      <c r="H11" s="31" t="s">
        <v>30</v>
      </c>
      <c r="I11" s="39" t="s">
        <v>31</v>
      </c>
      <c r="J11" s="29"/>
      <c r="K11" s="38"/>
      <c r="L11" s="41" t="s">
        <v>40</v>
      </c>
      <c r="M11" s="19">
        <f t="shared" si="0"/>
        <v>5124.78</v>
      </c>
    </row>
    <row r="12" spans="1:13" s="19" customFormat="1" ht="32.25" customHeight="1">
      <c r="A12" s="30">
        <v>9</v>
      </c>
      <c r="B12" s="31">
        <v>7200100077</v>
      </c>
      <c r="C12" s="32" t="s">
        <v>18</v>
      </c>
      <c r="D12" s="33" t="s">
        <v>41</v>
      </c>
      <c r="E12" s="33" t="s">
        <v>34</v>
      </c>
      <c r="F12" s="31" t="s">
        <v>15</v>
      </c>
      <c r="G12" s="31">
        <v>2</v>
      </c>
      <c r="H12" s="31" t="s">
        <v>30</v>
      </c>
      <c r="I12" s="39" t="s">
        <v>31</v>
      </c>
      <c r="J12" s="29"/>
      <c r="K12" s="38"/>
      <c r="L12" s="41" t="s">
        <v>42</v>
      </c>
      <c r="M12" s="19">
        <f t="shared" si="0"/>
        <v>3451.326</v>
      </c>
    </row>
    <row r="13" spans="1:13" s="19" customFormat="1" ht="32.25" customHeight="1">
      <c r="A13" s="30">
        <v>10</v>
      </c>
      <c r="B13" s="31">
        <v>7200100067</v>
      </c>
      <c r="C13" s="32" t="s">
        <v>18</v>
      </c>
      <c r="D13" s="33" t="s">
        <v>43</v>
      </c>
      <c r="E13" s="33" t="s">
        <v>44</v>
      </c>
      <c r="F13" s="31" t="s">
        <v>15</v>
      </c>
      <c r="G13" s="31">
        <v>1</v>
      </c>
      <c r="H13" s="31" t="s">
        <v>30</v>
      </c>
      <c r="I13" s="39" t="s">
        <v>31</v>
      </c>
      <c r="J13" s="29"/>
      <c r="K13" s="38"/>
      <c r="L13" s="41" t="s">
        <v>45</v>
      </c>
      <c r="M13" s="19">
        <f t="shared" si="0"/>
        <v>1548.67</v>
      </c>
    </row>
    <row r="14" spans="1:13" s="19" customFormat="1" ht="32.25" customHeight="1">
      <c r="A14" s="30">
        <v>11</v>
      </c>
      <c r="B14" s="31">
        <v>7200100098</v>
      </c>
      <c r="C14" s="32" t="s">
        <v>18</v>
      </c>
      <c r="D14" s="33" t="s">
        <v>46</v>
      </c>
      <c r="E14" s="33" t="s">
        <v>47</v>
      </c>
      <c r="F14" s="31" t="s">
        <v>15</v>
      </c>
      <c r="G14" s="31">
        <v>1</v>
      </c>
      <c r="H14" s="31" t="s">
        <v>30</v>
      </c>
      <c r="I14" s="39" t="s">
        <v>31</v>
      </c>
      <c r="J14" s="29"/>
      <c r="K14" s="38"/>
      <c r="L14" s="41" t="s">
        <v>48</v>
      </c>
      <c r="M14" s="19">
        <f t="shared" si="0"/>
        <v>2546.153846</v>
      </c>
    </row>
    <row r="15" spans="1:13" s="19" customFormat="1" ht="32.25" customHeight="1">
      <c r="A15" s="30">
        <v>12</v>
      </c>
      <c r="B15" s="31">
        <v>7200600208</v>
      </c>
      <c r="C15" s="32" t="s">
        <v>49</v>
      </c>
      <c r="D15" s="33" t="s">
        <v>50</v>
      </c>
      <c r="E15" s="33" t="s">
        <v>51</v>
      </c>
      <c r="F15" s="31" t="s">
        <v>15</v>
      </c>
      <c r="G15" s="31">
        <v>1</v>
      </c>
      <c r="H15" s="31" t="s">
        <v>52</v>
      </c>
      <c r="I15" s="39" t="s">
        <v>53</v>
      </c>
      <c r="J15" s="29"/>
      <c r="K15" s="38"/>
      <c r="L15" s="41" t="s">
        <v>54</v>
      </c>
      <c r="M15" s="19">
        <f t="shared" si="0"/>
        <v>23893.81</v>
      </c>
    </row>
    <row r="16" spans="1:13" s="19" customFormat="1" ht="32.25" customHeight="1">
      <c r="A16" s="30">
        <v>13</v>
      </c>
      <c r="B16" s="31">
        <v>7200600027</v>
      </c>
      <c r="C16" s="32" t="s">
        <v>55</v>
      </c>
      <c r="D16" s="33" t="s">
        <v>56</v>
      </c>
      <c r="E16" s="33" t="s">
        <v>57</v>
      </c>
      <c r="F16" s="31" t="s">
        <v>15</v>
      </c>
      <c r="G16" s="31">
        <v>2</v>
      </c>
      <c r="H16" s="31" t="s">
        <v>58</v>
      </c>
      <c r="I16" s="39">
        <v>44861</v>
      </c>
      <c r="J16" s="29"/>
      <c r="K16" s="38"/>
      <c r="L16" s="42" t="s">
        <v>59</v>
      </c>
      <c r="M16" s="19">
        <f t="shared" si="0"/>
        <v>3628.32</v>
      </c>
    </row>
    <row r="17" spans="1:13" s="19" customFormat="1" ht="32.25" customHeight="1">
      <c r="A17" s="30">
        <v>14</v>
      </c>
      <c r="B17" s="31">
        <v>7200100140</v>
      </c>
      <c r="C17" s="32" t="s">
        <v>18</v>
      </c>
      <c r="D17" s="33" t="s">
        <v>60</v>
      </c>
      <c r="E17" s="33"/>
      <c r="F17" s="31" t="s">
        <v>15</v>
      </c>
      <c r="G17" s="31">
        <v>5</v>
      </c>
      <c r="H17" s="31" t="s">
        <v>61</v>
      </c>
      <c r="I17" s="39">
        <v>44861</v>
      </c>
      <c r="J17" s="29"/>
      <c r="K17" s="38"/>
      <c r="L17" s="42" t="s">
        <v>62</v>
      </c>
      <c r="M17" s="19">
        <f t="shared" si="0"/>
        <v>2820.5130000000004</v>
      </c>
    </row>
    <row r="18" spans="1:13" s="19" customFormat="1" ht="32.25" customHeight="1">
      <c r="A18" s="30">
        <v>15</v>
      </c>
      <c r="B18" s="31">
        <v>7200600148</v>
      </c>
      <c r="C18" s="32" t="s">
        <v>63</v>
      </c>
      <c r="D18" s="33" t="s">
        <v>64</v>
      </c>
      <c r="E18" s="33" t="s">
        <v>65</v>
      </c>
      <c r="F18" s="31" t="s">
        <v>15</v>
      </c>
      <c r="G18" s="31">
        <v>2</v>
      </c>
      <c r="H18" s="31" t="s">
        <v>58</v>
      </c>
      <c r="I18" s="39">
        <v>44861</v>
      </c>
      <c r="J18" s="29"/>
      <c r="K18" s="38"/>
      <c r="L18" s="42" t="s">
        <v>66</v>
      </c>
      <c r="M18" s="19">
        <f t="shared" si="0"/>
        <v>2461.5384</v>
      </c>
    </row>
    <row r="19" spans="1:13" s="19" customFormat="1" ht="32.25" customHeight="1">
      <c r="A19" s="30">
        <v>16</v>
      </c>
      <c r="B19" s="34">
        <v>7200600213</v>
      </c>
      <c r="C19" s="32" t="s">
        <v>67</v>
      </c>
      <c r="D19" s="33" t="s">
        <v>68</v>
      </c>
      <c r="E19" s="33" t="s">
        <v>69</v>
      </c>
      <c r="F19" s="31" t="s">
        <v>15</v>
      </c>
      <c r="G19" s="31">
        <v>3</v>
      </c>
      <c r="H19" s="31" t="s">
        <v>58</v>
      </c>
      <c r="I19" s="39">
        <v>44861</v>
      </c>
      <c r="J19" s="29"/>
      <c r="K19" s="38"/>
      <c r="L19" s="42" t="s">
        <v>70</v>
      </c>
      <c r="M19" s="19">
        <f t="shared" si="0"/>
        <v>10088.496</v>
      </c>
    </row>
    <row r="20" spans="1:13" s="19" customFormat="1" ht="32.25" customHeight="1">
      <c r="A20" s="30">
        <v>17</v>
      </c>
      <c r="B20" s="31">
        <v>7200600055</v>
      </c>
      <c r="C20" s="32" t="s">
        <v>71</v>
      </c>
      <c r="D20" s="33" t="s">
        <v>72</v>
      </c>
      <c r="E20" s="33" t="s">
        <v>73</v>
      </c>
      <c r="F20" s="31" t="s">
        <v>15</v>
      </c>
      <c r="G20" s="31">
        <v>2</v>
      </c>
      <c r="H20" s="31" t="s">
        <v>58</v>
      </c>
      <c r="I20" s="39" t="s">
        <v>31</v>
      </c>
      <c r="J20" s="29"/>
      <c r="K20" s="38"/>
      <c r="L20" s="42" t="s">
        <v>74</v>
      </c>
      <c r="M20" s="19">
        <f t="shared" si="0"/>
        <v>3886.73</v>
      </c>
    </row>
    <row r="21" spans="1:13" s="19" customFormat="1" ht="32.25" customHeight="1">
      <c r="A21" s="30">
        <v>18</v>
      </c>
      <c r="B21" s="31">
        <v>5700700386</v>
      </c>
      <c r="C21" s="32" t="s">
        <v>75</v>
      </c>
      <c r="D21" s="33" t="s">
        <v>76</v>
      </c>
      <c r="E21" s="33" t="s">
        <v>77</v>
      </c>
      <c r="F21" s="31" t="s">
        <v>78</v>
      </c>
      <c r="G21" s="31">
        <v>4</v>
      </c>
      <c r="H21" s="31" t="s">
        <v>16</v>
      </c>
      <c r="I21" s="39">
        <v>44861</v>
      </c>
      <c r="J21" s="29"/>
      <c r="K21" s="38"/>
      <c r="L21" s="41" t="s">
        <v>79</v>
      </c>
      <c r="M21" s="19">
        <f t="shared" si="0"/>
        <v>1946.904</v>
      </c>
    </row>
    <row r="22" spans="1:13" s="19" customFormat="1" ht="32.25" customHeight="1">
      <c r="A22" s="30">
        <v>19</v>
      </c>
      <c r="B22" s="31">
        <v>5700300538</v>
      </c>
      <c r="C22" s="32" t="s">
        <v>80</v>
      </c>
      <c r="D22" s="33" t="s">
        <v>81</v>
      </c>
      <c r="E22" s="33" t="s">
        <v>82</v>
      </c>
      <c r="F22" s="31" t="s">
        <v>78</v>
      </c>
      <c r="G22" s="31">
        <v>3</v>
      </c>
      <c r="H22" s="31" t="s">
        <v>16</v>
      </c>
      <c r="I22" s="39">
        <v>44861</v>
      </c>
      <c r="J22" s="29"/>
      <c r="K22" s="38"/>
      <c r="L22" s="41" t="s">
        <v>83</v>
      </c>
      <c r="M22" s="19">
        <f t="shared" si="0"/>
        <v>1088.496</v>
      </c>
    </row>
    <row r="23" spans="1:13" s="19" customFormat="1" ht="32.25" customHeight="1">
      <c r="A23" s="30">
        <v>20</v>
      </c>
      <c r="B23" s="31">
        <v>7200100211</v>
      </c>
      <c r="C23" s="32" t="s">
        <v>18</v>
      </c>
      <c r="D23" s="33" t="s">
        <v>84</v>
      </c>
      <c r="E23" s="33"/>
      <c r="F23" s="31" t="s">
        <v>15</v>
      </c>
      <c r="G23" s="31">
        <v>1</v>
      </c>
      <c r="H23" s="31" t="s">
        <v>85</v>
      </c>
      <c r="I23" s="39" t="s">
        <v>31</v>
      </c>
      <c r="J23" s="29"/>
      <c r="K23" s="38"/>
      <c r="L23" s="42" t="s">
        <v>86</v>
      </c>
      <c r="M23" s="19">
        <f t="shared" si="0"/>
        <v>5274.34</v>
      </c>
    </row>
    <row r="24" spans="1:13" s="19" customFormat="1" ht="32.25" customHeight="1">
      <c r="A24" s="30">
        <v>21</v>
      </c>
      <c r="B24" s="31">
        <v>7200100420</v>
      </c>
      <c r="C24" s="32" t="s">
        <v>18</v>
      </c>
      <c r="D24" s="33" t="s">
        <v>87</v>
      </c>
      <c r="E24" s="33" t="s">
        <v>88</v>
      </c>
      <c r="F24" s="31" t="s">
        <v>15</v>
      </c>
      <c r="G24" s="31">
        <v>1</v>
      </c>
      <c r="H24" s="31" t="s">
        <v>85</v>
      </c>
      <c r="I24" s="39">
        <v>44861</v>
      </c>
      <c r="J24" s="29"/>
      <c r="K24" s="38"/>
      <c r="L24" s="42" t="s">
        <v>89</v>
      </c>
      <c r="M24" s="19">
        <f t="shared" si="0"/>
        <v>1959.29</v>
      </c>
    </row>
    <row r="25" spans="1:13" s="19" customFormat="1" ht="32.25" customHeight="1">
      <c r="A25" s="30">
        <v>22</v>
      </c>
      <c r="B25" s="31">
        <v>7200100421</v>
      </c>
      <c r="C25" s="32" t="s">
        <v>18</v>
      </c>
      <c r="D25" s="33" t="s">
        <v>90</v>
      </c>
      <c r="E25" s="33" t="s">
        <v>91</v>
      </c>
      <c r="F25" s="31" t="s">
        <v>15</v>
      </c>
      <c r="G25" s="31">
        <v>1</v>
      </c>
      <c r="H25" s="31" t="s">
        <v>85</v>
      </c>
      <c r="I25" s="39">
        <v>44861</v>
      </c>
      <c r="J25" s="29"/>
      <c r="K25" s="38"/>
      <c r="L25" s="42" t="s">
        <v>92</v>
      </c>
      <c r="M25" s="19">
        <f t="shared" si="0"/>
        <v>3250.35</v>
      </c>
    </row>
    <row r="26" spans="1:13" s="19" customFormat="1" ht="32.25" customHeight="1">
      <c r="A26" s="30">
        <v>23</v>
      </c>
      <c r="B26" s="31">
        <v>7200100422</v>
      </c>
      <c r="C26" s="32" t="s">
        <v>18</v>
      </c>
      <c r="D26" s="33" t="s">
        <v>93</v>
      </c>
      <c r="E26" s="33" t="s">
        <v>94</v>
      </c>
      <c r="F26" s="31" t="s">
        <v>15</v>
      </c>
      <c r="G26" s="31">
        <v>1</v>
      </c>
      <c r="H26" s="31" t="s">
        <v>85</v>
      </c>
      <c r="I26" s="39">
        <v>44861</v>
      </c>
      <c r="J26" s="29"/>
      <c r="K26" s="38"/>
      <c r="L26" s="42" t="s">
        <v>95</v>
      </c>
      <c r="M26" s="19">
        <f t="shared" si="0"/>
        <v>8271.68</v>
      </c>
    </row>
    <row r="27" spans="1:13" s="19" customFormat="1" ht="32.25" customHeight="1">
      <c r="A27" s="30">
        <v>24</v>
      </c>
      <c r="B27" s="31">
        <v>7200100423</v>
      </c>
      <c r="C27" s="32" t="s">
        <v>18</v>
      </c>
      <c r="D27" s="33" t="s">
        <v>96</v>
      </c>
      <c r="E27" s="33" t="s">
        <v>97</v>
      </c>
      <c r="F27" s="31" t="s">
        <v>15</v>
      </c>
      <c r="G27" s="31">
        <v>1</v>
      </c>
      <c r="H27" s="31" t="s">
        <v>85</v>
      </c>
      <c r="I27" s="39">
        <v>44861</v>
      </c>
      <c r="J27" s="29"/>
      <c r="K27" s="38"/>
      <c r="L27" s="42" t="s">
        <v>98</v>
      </c>
      <c r="M27" s="19">
        <f t="shared" si="0"/>
        <v>8121.68</v>
      </c>
    </row>
    <row r="28" spans="1:13" s="19" customFormat="1" ht="32.25" customHeight="1">
      <c r="A28" s="30">
        <v>25</v>
      </c>
      <c r="B28" s="31">
        <v>7200100197</v>
      </c>
      <c r="C28" s="32" t="s">
        <v>18</v>
      </c>
      <c r="D28" s="33" t="s">
        <v>99</v>
      </c>
      <c r="E28" s="33"/>
      <c r="F28" s="31" t="s">
        <v>15</v>
      </c>
      <c r="G28" s="31">
        <v>1</v>
      </c>
      <c r="H28" s="31" t="s">
        <v>100</v>
      </c>
      <c r="I28" s="39" t="s">
        <v>31</v>
      </c>
      <c r="J28" s="29"/>
      <c r="K28" s="38"/>
      <c r="L28" s="42" t="s">
        <v>101</v>
      </c>
      <c r="M28" s="19">
        <f t="shared" si="0"/>
        <v>2228.32</v>
      </c>
    </row>
    <row r="29" spans="1:13" s="19" customFormat="1" ht="32.25" customHeight="1">
      <c r="A29" s="30">
        <v>26</v>
      </c>
      <c r="B29" s="34">
        <v>5722100010</v>
      </c>
      <c r="C29" s="32" t="s">
        <v>102</v>
      </c>
      <c r="D29" s="33" t="s">
        <v>103</v>
      </c>
      <c r="E29" s="33" t="s">
        <v>104</v>
      </c>
      <c r="F29" s="31" t="s">
        <v>15</v>
      </c>
      <c r="G29" s="31">
        <v>1</v>
      </c>
      <c r="H29" s="31" t="s">
        <v>100</v>
      </c>
      <c r="I29" s="39" t="s">
        <v>105</v>
      </c>
      <c r="J29" s="29"/>
      <c r="K29" s="38"/>
      <c r="L29" s="42" t="s">
        <v>106</v>
      </c>
      <c r="M29" s="19">
        <f t="shared" si="0"/>
        <v>70353.98</v>
      </c>
    </row>
    <row r="30" spans="1:13" s="19" customFormat="1" ht="32.25" customHeight="1">
      <c r="A30" s="30">
        <v>27</v>
      </c>
      <c r="B30" s="31">
        <v>7200100256</v>
      </c>
      <c r="C30" s="32" t="s">
        <v>18</v>
      </c>
      <c r="D30" s="33" t="s">
        <v>107</v>
      </c>
      <c r="E30" s="33" t="s">
        <v>107</v>
      </c>
      <c r="F30" s="31" t="s">
        <v>15</v>
      </c>
      <c r="G30" s="31">
        <v>3</v>
      </c>
      <c r="H30" s="31" t="s">
        <v>100</v>
      </c>
      <c r="I30" s="39" t="s">
        <v>31</v>
      </c>
      <c r="J30" s="29"/>
      <c r="K30" s="38"/>
      <c r="L30" s="42" t="s">
        <v>108</v>
      </c>
      <c r="M30" s="19">
        <f t="shared" si="0"/>
        <v>5172.42</v>
      </c>
    </row>
    <row r="31" spans="1:13" s="19" customFormat="1" ht="32.25" customHeight="1">
      <c r="A31" s="30">
        <v>28</v>
      </c>
      <c r="B31" s="31">
        <v>5720300005</v>
      </c>
      <c r="C31" s="32" t="s">
        <v>18</v>
      </c>
      <c r="D31" s="33" t="s">
        <v>109</v>
      </c>
      <c r="E31" s="33" t="s">
        <v>110</v>
      </c>
      <c r="F31" s="31" t="s">
        <v>111</v>
      </c>
      <c r="G31" s="31">
        <v>4</v>
      </c>
      <c r="H31" s="31" t="s">
        <v>100</v>
      </c>
      <c r="I31" s="39">
        <v>44861</v>
      </c>
      <c r="J31" s="29"/>
      <c r="K31" s="38"/>
      <c r="L31" s="42" t="s">
        <v>112</v>
      </c>
      <c r="M31" s="19">
        <f t="shared" si="0"/>
        <v>6307.96</v>
      </c>
    </row>
    <row r="32" spans="1:13" s="19" customFormat="1" ht="32.25" customHeight="1">
      <c r="A32" s="30">
        <v>29</v>
      </c>
      <c r="B32" s="34">
        <v>7201100052</v>
      </c>
      <c r="C32" s="32" t="s">
        <v>18</v>
      </c>
      <c r="D32" s="33" t="s">
        <v>113</v>
      </c>
      <c r="E32" s="33" t="s">
        <v>114</v>
      </c>
      <c r="F32" s="31" t="s">
        <v>15</v>
      </c>
      <c r="G32" s="31">
        <v>4</v>
      </c>
      <c r="H32" s="31" t="s">
        <v>100</v>
      </c>
      <c r="I32" s="39">
        <v>44861</v>
      </c>
      <c r="J32" s="29"/>
      <c r="K32" s="38"/>
      <c r="L32" s="42" t="s">
        <v>115</v>
      </c>
      <c r="M32" s="19">
        <f t="shared" si="0"/>
        <v>4070.8</v>
      </c>
    </row>
    <row r="33" spans="1:13" s="19" customFormat="1" ht="32.25" customHeight="1">
      <c r="A33" s="30">
        <v>30</v>
      </c>
      <c r="B33" s="31">
        <v>7200400077</v>
      </c>
      <c r="C33" s="32" t="s">
        <v>18</v>
      </c>
      <c r="D33" s="33" t="s">
        <v>116</v>
      </c>
      <c r="E33" s="33"/>
      <c r="F33" s="31" t="s">
        <v>15</v>
      </c>
      <c r="G33" s="31">
        <v>2</v>
      </c>
      <c r="H33" s="31" t="s">
        <v>100</v>
      </c>
      <c r="I33" s="39" t="s">
        <v>31</v>
      </c>
      <c r="J33" s="29"/>
      <c r="K33" s="38"/>
      <c r="L33" s="42" t="s">
        <v>117</v>
      </c>
      <c r="M33" s="19">
        <f t="shared" si="0"/>
        <v>11000</v>
      </c>
    </row>
    <row r="34" spans="1:13" s="19" customFormat="1" ht="32.25" customHeight="1">
      <c r="A34" s="30">
        <v>31</v>
      </c>
      <c r="B34" s="31">
        <v>7200100367</v>
      </c>
      <c r="C34" s="32" t="s">
        <v>18</v>
      </c>
      <c r="D34" s="33" t="s">
        <v>118</v>
      </c>
      <c r="E34" s="33" t="s">
        <v>119</v>
      </c>
      <c r="F34" s="31" t="s">
        <v>15</v>
      </c>
      <c r="G34" s="31">
        <v>1</v>
      </c>
      <c r="H34" s="31" t="s">
        <v>100</v>
      </c>
      <c r="I34" s="39">
        <v>44861</v>
      </c>
      <c r="J34" s="29"/>
      <c r="K34" s="38"/>
      <c r="L34" s="42" t="s">
        <v>120</v>
      </c>
      <c r="M34" s="19">
        <f t="shared" si="0"/>
        <v>1592.92</v>
      </c>
    </row>
    <row r="35" spans="1:13" s="19" customFormat="1" ht="32.25" customHeight="1">
      <c r="A35" s="30">
        <v>32</v>
      </c>
      <c r="B35" s="34">
        <v>7200100162</v>
      </c>
      <c r="C35" s="32" t="s">
        <v>18</v>
      </c>
      <c r="D35" s="33" t="s">
        <v>121</v>
      </c>
      <c r="E35" s="33"/>
      <c r="F35" s="31" t="s">
        <v>15</v>
      </c>
      <c r="G35" s="31">
        <v>3</v>
      </c>
      <c r="H35" s="31" t="s">
        <v>61</v>
      </c>
      <c r="I35" s="39" t="s">
        <v>31</v>
      </c>
      <c r="J35" s="29"/>
      <c r="K35" s="38"/>
      <c r="L35" s="42" t="s">
        <v>122</v>
      </c>
      <c r="M35" s="19">
        <f t="shared" si="0"/>
        <v>3849.558</v>
      </c>
    </row>
    <row r="36" spans="1:13" s="19" customFormat="1" ht="32.25" customHeight="1">
      <c r="A36" s="30">
        <v>33</v>
      </c>
      <c r="B36" s="31">
        <v>7200500043</v>
      </c>
      <c r="C36" s="32" t="s">
        <v>18</v>
      </c>
      <c r="D36" s="33" t="s">
        <v>123</v>
      </c>
      <c r="E36" s="33" t="s">
        <v>124</v>
      </c>
      <c r="F36" s="31" t="s">
        <v>15</v>
      </c>
      <c r="G36" s="31">
        <v>2</v>
      </c>
      <c r="H36" s="31" t="s">
        <v>61</v>
      </c>
      <c r="I36" s="39" t="s">
        <v>31</v>
      </c>
      <c r="J36" s="29"/>
      <c r="K36" s="38"/>
      <c r="L36" s="42" t="s">
        <v>125</v>
      </c>
      <c r="M36" s="19">
        <f t="shared" si="0"/>
        <v>6371.68</v>
      </c>
    </row>
    <row r="37" spans="1:13" s="19" customFormat="1" ht="32.25" customHeight="1">
      <c r="A37" s="30">
        <v>34</v>
      </c>
      <c r="B37" s="31">
        <v>7200100178</v>
      </c>
      <c r="C37" s="32" t="s">
        <v>18</v>
      </c>
      <c r="D37" s="33" t="s">
        <v>126</v>
      </c>
      <c r="E37" s="33" t="s">
        <v>127</v>
      </c>
      <c r="F37" s="31" t="s">
        <v>15</v>
      </c>
      <c r="G37" s="31">
        <v>2</v>
      </c>
      <c r="H37" s="31" t="s">
        <v>128</v>
      </c>
      <c r="I37" s="39" t="s">
        <v>31</v>
      </c>
      <c r="J37" s="29"/>
      <c r="K37" s="38"/>
      <c r="L37" s="42" t="s">
        <v>129</v>
      </c>
      <c r="M37" s="19">
        <f t="shared" si="0"/>
        <v>3017.7</v>
      </c>
    </row>
    <row r="38" spans="1:13" s="19" customFormat="1" ht="32.25" customHeight="1">
      <c r="A38" s="30">
        <v>35</v>
      </c>
      <c r="B38" s="31">
        <v>7200500034</v>
      </c>
      <c r="C38" s="32" t="s">
        <v>18</v>
      </c>
      <c r="D38" s="33" t="s">
        <v>130</v>
      </c>
      <c r="E38" s="33" t="s">
        <v>127</v>
      </c>
      <c r="F38" s="31" t="s">
        <v>15</v>
      </c>
      <c r="G38" s="31">
        <v>2</v>
      </c>
      <c r="H38" s="31" t="s">
        <v>128</v>
      </c>
      <c r="I38" s="39" t="s">
        <v>31</v>
      </c>
      <c r="J38" s="29"/>
      <c r="K38" s="38"/>
      <c r="L38" s="42" t="s">
        <v>131</v>
      </c>
      <c r="M38" s="19">
        <f t="shared" si="0"/>
        <v>2265.49</v>
      </c>
    </row>
    <row r="39" spans="1:13" s="19" customFormat="1" ht="32.25" customHeight="1">
      <c r="A39" s="30">
        <v>36</v>
      </c>
      <c r="B39" s="31">
        <v>7200500040</v>
      </c>
      <c r="C39" s="32" t="s">
        <v>18</v>
      </c>
      <c r="D39" s="33" t="s">
        <v>132</v>
      </c>
      <c r="E39" s="33" t="s">
        <v>133</v>
      </c>
      <c r="F39" s="31" t="s">
        <v>15</v>
      </c>
      <c r="G39" s="31">
        <v>1</v>
      </c>
      <c r="H39" s="31" t="s">
        <v>100</v>
      </c>
      <c r="I39" s="39" t="s">
        <v>134</v>
      </c>
      <c r="J39" s="29"/>
      <c r="K39" s="38"/>
      <c r="L39" s="42" t="s">
        <v>135</v>
      </c>
      <c r="M39" s="19">
        <f t="shared" si="0"/>
        <v>1056.9</v>
      </c>
    </row>
    <row r="40" spans="1:13" s="19" customFormat="1" ht="32.25" customHeight="1">
      <c r="A40" s="30">
        <v>37</v>
      </c>
      <c r="B40" s="31">
        <v>5722900049</v>
      </c>
      <c r="C40" s="32" t="s">
        <v>18</v>
      </c>
      <c r="D40" s="33" t="s">
        <v>136</v>
      </c>
      <c r="E40" s="33" t="s">
        <v>137</v>
      </c>
      <c r="F40" s="31" t="s">
        <v>15</v>
      </c>
      <c r="G40" s="31">
        <v>5</v>
      </c>
      <c r="H40" s="31" t="s">
        <v>100</v>
      </c>
      <c r="I40" s="39" t="s">
        <v>105</v>
      </c>
      <c r="J40" s="29"/>
      <c r="K40" s="38"/>
      <c r="L40" s="42" t="s">
        <v>138</v>
      </c>
      <c r="M40" s="19">
        <f t="shared" si="0"/>
        <v>3000</v>
      </c>
    </row>
    <row r="41" spans="1:13" s="19" customFormat="1" ht="32.25" customHeight="1">
      <c r="A41" s="30">
        <v>38</v>
      </c>
      <c r="B41" s="31">
        <v>5718700023</v>
      </c>
      <c r="C41" s="32" t="s">
        <v>18</v>
      </c>
      <c r="D41" s="33" t="s">
        <v>139</v>
      </c>
      <c r="E41" s="33" t="s">
        <v>140</v>
      </c>
      <c r="F41" s="31" t="s">
        <v>141</v>
      </c>
      <c r="G41" s="31">
        <v>2</v>
      </c>
      <c r="H41" s="31" t="s">
        <v>100</v>
      </c>
      <c r="I41" s="39" t="s">
        <v>105</v>
      </c>
      <c r="J41" s="29"/>
      <c r="K41" s="38"/>
      <c r="L41" s="42" t="s">
        <v>142</v>
      </c>
      <c r="M41" s="19">
        <f t="shared" si="0"/>
        <v>1600</v>
      </c>
    </row>
    <row r="42" spans="1:13" s="19" customFormat="1" ht="32.25" customHeight="1">
      <c r="A42" s="30">
        <v>39</v>
      </c>
      <c r="B42" s="31">
        <v>5718700024</v>
      </c>
      <c r="C42" s="32" t="s">
        <v>18</v>
      </c>
      <c r="D42" s="33" t="s">
        <v>143</v>
      </c>
      <c r="E42" s="33" t="s">
        <v>144</v>
      </c>
      <c r="F42" s="31" t="s">
        <v>141</v>
      </c>
      <c r="G42" s="31">
        <v>1</v>
      </c>
      <c r="H42" s="31" t="s">
        <v>100</v>
      </c>
      <c r="I42" s="39" t="s">
        <v>105</v>
      </c>
      <c r="J42" s="29"/>
      <c r="K42" s="38"/>
      <c r="L42" s="42" t="s">
        <v>145</v>
      </c>
      <c r="M42" s="19">
        <f t="shared" si="0"/>
        <v>900</v>
      </c>
    </row>
    <row r="43" spans="1:13" s="19" customFormat="1" ht="32.25" customHeight="1">
      <c r="A43" s="30">
        <v>40</v>
      </c>
      <c r="B43" s="31">
        <v>7200500037</v>
      </c>
      <c r="C43" s="32" t="s">
        <v>18</v>
      </c>
      <c r="D43" s="33" t="s">
        <v>146</v>
      </c>
      <c r="E43" s="33" t="s">
        <v>127</v>
      </c>
      <c r="F43" s="31" t="s">
        <v>15</v>
      </c>
      <c r="G43" s="31">
        <v>2</v>
      </c>
      <c r="H43" s="31" t="s">
        <v>128</v>
      </c>
      <c r="I43" s="39" t="s">
        <v>134</v>
      </c>
      <c r="J43" s="29"/>
      <c r="K43" s="38"/>
      <c r="L43" s="42" t="s">
        <v>147</v>
      </c>
      <c r="M43" s="19">
        <f t="shared" si="0"/>
        <v>2566.37</v>
      </c>
    </row>
    <row r="44" spans="1:13" s="19" customFormat="1" ht="32.25" customHeight="1">
      <c r="A44" s="30">
        <v>41</v>
      </c>
      <c r="B44" s="31">
        <v>7200500039</v>
      </c>
      <c r="C44" s="32" t="s">
        <v>18</v>
      </c>
      <c r="D44" s="33" t="s">
        <v>148</v>
      </c>
      <c r="E44" s="33" t="s">
        <v>149</v>
      </c>
      <c r="F44" s="31" t="s">
        <v>15</v>
      </c>
      <c r="G44" s="31">
        <v>1</v>
      </c>
      <c r="H44" s="31" t="s">
        <v>128</v>
      </c>
      <c r="I44" s="39" t="s">
        <v>134</v>
      </c>
      <c r="J44" s="29"/>
      <c r="K44" s="38"/>
      <c r="L44" s="42" t="s">
        <v>120</v>
      </c>
      <c r="M44" s="19">
        <f t="shared" si="0"/>
        <v>1592.92</v>
      </c>
    </row>
    <row r="45" spans="1:13" s="19" customFormat="1" ht="32.25" customHeight="1">
      <c r="A45" s="30">
        <v>42</v>
      </c>
      <c r="B45" s="31">
        <v>7200500077</v>
      </c>
      <c r="C45" s="32" t="s">
        <v>18</v>
      </c>
      <c r="D45" s="33" t="s">
        <v>150</v>
      </c>
      <c r="E45" s="33" t="s">
        <v>151</v>
      </c>
      <c r="F45" s="31" t="s">
        <v>15</v>
      </c>
      <c r="G45" s="31">
        <v>2</v>
      </c>
      <c r="H45" s="31" t="s">
        <v>128</v>
      </c>
      <c r="I45" s="39">
        <v>44861</v>
      </c>
      <c r="J45" s="29"/>
      <c r="K45" s="38"/>
      <c r="L45" s="42" t="s">
        <v>152</v>
      </c>
      <c r="M45" s="19">
        <f t="shared" si="0"/>
        <v>2123.89</v>
      </c>
    </row>
    <row r="46" spans="1:13" s="19" customFormat="1" ht="32.25" customHeight="1">
      <c r="A46" s="30">
        <v>43</v>
      </c>
      <c r="B46" s="35">
        <v>7200100044</v>
      </c>
      <c r="C46" s="35" t="s">
        <v>18</v>
      </c>
      <c r="D46" s="35" t="s">
        <v>153</v>
      </c>
      <c r="E46" s="35"/>
      <c r="F46" s="36" t="s">
        <v>15</v>
      </c>
      <c r="G46" s="36">
        <v>2</v>
      </c>
      <c r="H46" s="36" t="s">
        <v>154</v>
      </c>
      <c r="I46" s="36" t="s">
        <v>134</v>
      </c>
      <c r="J46" s="29"/>
      <c r="K46" s="38"/>
      <c r="L46" s="35" t="s">
        <v>155</v>
      </c>
      <c r="M46" s="19">
        <f t="shared" si="0"/>
        <v>7183.79</v>
      </c>
    </row>
    <row r="47" spans="1:13" s="19" customFormat="1" ht="32.25" customHeight="1">
      <c r="A47" s="30">
        <v>44</v>
      </c>
      <c r="B47" s="35">
        <v>7200100052</v>
      </c>
      <c r="C47" s="35" t="s">
        <v>18</v>
      </c>
      <c r="D47" s="35" t="s">
        <v>156</v>
      </c>
      <c r="E47" s="35" t="s">
        <v>157</v>
      </c>
      <c r="F47" s="36" t="s">
        <v>15</v>
      </c>
      <c r="G47" s="36">
        <v>4</v>
      </c>
      <c r="H47" s="36" t="s">
        <v>158</v>
      </c>
      <c r="I47" s="36" t="s">
        <v>134</v>
      </c>
      <c r="J47" s="29"/>
      <c r="K47" s="38"/>
      <c r="L47" s="35" t="s">
        <v>159</v>
      </c>
      <c r="M47" s="19">
        <f t="shared" si="0"/>
        <v>3023.008</v>
      </c>
    </row>
    <row r="48" spans="1:13" s="19" customFormat="1" ht="32.25" customHeight="1">
      <c r="A48" s="30">
        <v>45</v>
      </c>
      <c r="B48" s="35">
        <v>7200100078</v>
      </c>
      <c r="C48" s="35" t="s">
        <v>18</v>
      </c>
      <c r="D48" s="35" t="s">
        <v>160</v>
      </c>
      <c r="E48" s="35" t="s">
        <v>34</v>
      </c>
      <c r="F48" s="36" t="s">
        <v>15</v>
      </c>
      <c r="G48" s="36">
        <v>2</v>
      </c>
      <c r="H48" s="36" t="s">
        <v>30</v>
      </c>
      <c r="I48" s="36" t="s">
        <v>134</v>
      </c>
      <c r="J48" s="29"/>
      <c r="K48" s="38"/>
      <c r="L48" s="35" t="s">
        <v>161</v>
      </c>
      <c r="M48" s="19">
        <f t="shared" si="0"/>
        <v>2400.344</v>
      </c>
    </row>
    <row r="49" spans="1:13" s="19" customFormat="1" ht="32.25" customHeight="1">
      <c r="A49" s="30">
        <v>46</v>
      </c>
      <c r="B49" s="35">
        <v>7200100166</v>
      </c>
      <c r="C49" s="35" t="s">
        <v>18</v>
      </c>
      <c r="D49" s="35" t="s">
        <v>162</v>
      </c>
      <c r="E49" s="35"/>
      <c r="F49" s="36" t="s">
        <v>15</v>
      </c>
      <c r="G49" s="36">
        <v>1</v>
      </c>
      <c r="H49" s="36" t="s">
        <v>154</v>
      </c>
      <c r="I49" s="36" t="s">
        <v>134</v>
      </c>
      <c r="J49" s="29"/>
      <c r="K49" s="38"/>
      <c r="L49" s="35" t="s">
        <v>163</v>
      </c>
      <c r="M49" s="19">
        <f t="shared" si="0"/>
        <v>9734.51</v>
      </c>
    </row>
    <row r="50" spans="1:13" s="19" customFormat="1" ht="32.25" customHeight="1">
      <c r="A50" s="30">
        <v>47</v>
      </c>
      <c r="B50" s="35">
        <v>7200100189</v>
      </c>
      <c r="C50" s="35" t="s">
        <v>18</v>
      </c>
      <c r="D50" s="35" t="s">
        <v>164</v>
      </c>
      <c r="E50" s="35"/>
      <c r="F50" s="36" t="s">
        <v>15</v>
      </c>
      <c r="G50" s="36">
        <v>1</v>
      </c>
      <c r="H50" s="36" t="s">
        <v>100</v>
      </c>
      <c r="I50" s="36" t="s">
        <v>134</v>
      </c>
      <c r="J50" s="29"/>
      <c r="K50" s="38"/>
      <c r="L50" s="35" t="s">
        <v>165</v>
      </c>
      <c r="M50" s="19">
        <f t="shared" si="0"/>
        <v>2336.28</v>
      </c>
    </row>
    <row r="51" spans="1:13" s="19" customFormat="1" ht="32.25" customHeight="1">
      <c r="A51" s="30">
        <v>48</v>
      </c>
      <c r="B51" s="35">
        <v>7200100218</v>
      </c>
      <c r="C51" s="35" t="s">
        <v>18</v>
      </c>
      <c r="D51" s="35" t="s">
        <v>166</v>
      </c>
      <c r="E51" s="35" t="s">
        <v>167</v>
      </c>
      <c r="F51" s="36" t="s">
        <v>15</v>
      </c>
      <c r="G51" s="36">
        <v>2</v>
      </c>
      <c r="H51" s="36" t="s">
        <v>100</v>
      </c>
      <c r="I51" s="36" t="s">
        <v>134</v>
      </c>
      <c r="J51" s="29"/>
      <c r="K51" s="38"/>
      <c r="L51" s="35" t="s">
        <v>168</v>
      </c>
      <c r="M51" s="19">
        <f t="shared" si="0"/>
        <v>2867.26</v>
      </c>
    </row>
    <row r="52" spans="1:13" s="19" customFormat="1" ht="32.25" customHeight="1">
      <c r="A52" s="30">
        <v>49</v>
      </c>
      <c r="B52" s="35">
        <v>7200100322</v>
      </c>
      <c r="C52" s="35" t="s">
        <v>18</v>
      </c>
      <c r="D52" s="35" t="s">
        <v>169</v>
      </c>
      <c r="E52" s="35" t="s">
        <v>170</v>
      </c>
      <c r="F52" s="36" t="s">
        <v>15</v>
      </c>
      <c r="G52" s="36">
        <v>1</v>
      </c>
      <c r="H52" s="36" t="s">
        <v>100</v>
      </c>
      <c r="I52" s="36" t="s">
        <v>105</v>
      </c>
      <c r="J52" s="29"/>
      <c r="K52" s="38"/>
      <c r="L52" s="35" t="s">
        <v>171</v>
      </c>
      <c r="M52" s="19">
        <f t="shared" si="0"/>
        <v>2212.39</v>
      </c>
    </row>
    <row r="53" spans="1:13" s="19" customFormat="1" ht="32.25" customHeight="1">
      <c r="A53" s="30">
        <v>50</v>
      </c>
      <c r="B53" s="35">
        <v>7200100324</v>
      </c>
      <c r="C53" s="35" t="s">
        <v>18</v>
      </c>
      <c r="D53" s="35" t="s">
        <v>172</v>
      </c>
      <c r="E53" s="35" t="s">
        <v>173</v>
      </c>
      <c r="F53" s="36" t="s">
        <v>15</v>
      </c>
      <c r="G53" s="36">
        <v>2</v>
      </c>
      <c r="H53" s="36" t="s">
        <v>16</v>
      </c>
      <c r="I53" s="36" t="s">
        <v>105</v>
      </c>
      <c r="J53" s="29"/>
      <c r="K53" s="38"/>
      <c r="L53" s="35" t="s">
        <v>45</v>
      </c>
      <c r="M53" s="19">
        <f t="shared" si="0"/>
        <v>3097.34</v>
      </c>
    </row>
    <row r="54" spans="1:13" s="19" customFormat="1" ht="32.25" customHeight="1">
      <c r="A54" s="30">
        <v>51</v>
      </c>
      <c r="B54" s="35">
        <v>7200100428</v>
      </c>
      <c r="C54" s="35" t="s">
        <v>18</v>
      </c>
      <c r="D54" s="35" t="s">
        <v>174</v>
      </c>
      <c r="E54" s="35" t="s">
        <v>175</v>
      </c>
      <c r="F54" s="36" t="s">
        <v>15</v>
      </c>
      <c r="G54" s="36">
        <v>2</v>
      </c>
      <c r="H54" s="36" t="s">
        <v>16</v>
      </c>
      <c r="I54" s="43">
        <v>44834</v>
      </c>
      <c r="J54" s="29"/>
      <c r="K54" s="38"/>
      <c r="L54" s="35" t="s">
        <v>176</v>
      </c>
      <c r="M54" s="19">
        <f t="shared" si="0"/>
        <v>3200</v>
      </c>
    </row>
    <row r="55" spans="1:13" s="19" customFormat="1" ht="32.25" customHeight="1">
      <c r="A55" s="30">
        <v>52</v>
      </c>
      <c r="B55" s="35">
        <v>7200200036</v>
      </c>
      <c r="C55" s="35" t="s">
        <v>18</v>
      </c>
      <c r="D55" s="35" t="s">
        <v>177</v>
      </c>
      <c r="E55" s="35" t="s">
        <v>178</v>
      </c>
      <c r="F55" s="36" t="s">
        <v>15</v>
      </c>
      <c r="G55" s="36">
        <v>2</v>
      </c>
      <c r="H55" s="36" t="s">
        <v>100</v>
      </c>
      <c r="I55" s="36" t="s">
        <v>134</v>
      </c>
      <c r="J55" s="29"/>
      <c r="K55" s="38"/>
      <c r="L55" s="35" t="s">
        <v>42</v>
      </c>
      <c r="M55" s="19">
        <f t="shared" si="0"/>
        <v>3451.326</v>
      </c>
    </row>
    <row r="56" spans="1:13" s="19" customFormat="1" ht="32.25" customHeight="1">
      <c r="A56" s="30">
        <v>53</v>
      </c>
      <c r="B56" s="35">
        <v>7200200038</v>
      </c>
      <c r="C56" s="35" t="s">
        <v>18</v>
      </c>
      <c r="D56" s="35" t="s">
        <v>179</v>
      </c>
      <c r="E56" s="35" t="s">
        <v>180</v>
      </c>
      <c r="F56" s="36" t="s">
        <v>15</v>
      </c>
      <c r="G56" s="36">
        <v>2</v>
      </c>
      <c r="H56" s="36" t="s">
        <v>100</v>
      </c>
      <c r="I56" s="36" t="s">
        <v>134</v>
      </c>
      <c r="J56" s="29"/>
      <c r="K56" s="38"/>
      <c r="L56" s="35" t="s">
        <v>181</v>
      </c>
      <c r="M56" s="19">
        <f t="shared" si="0"/>
        <v>3622.4</v>
      </c>
    </row>
    <row r="57" spans="1:13" s="19" customFormat="1" ht="32.25" customHeight="1">
      <c r="A57" s="30">
        <v>54</v>
      </c>
      <c r="B57" s="37">
        <v>7200200064</v>
      </c>
      <c r="C57" s="35" t="s">
        <v>18</v>
      </c>
      <c r="D57" s="35" t="s">
        <v>182</v>
      </c>
      <c r="E57" s="35" t="s">
        <v>183</v>
      </c>
      <c r="F57" s="36" t="s">
        <v>15</v>
      </c>
      <c r="G57" s="36">
        <v>1</v>
      </c>
      <c r="H57" s="36" t="s">
        <v>158</v>
      </c>
      <c r="I57" s="36" t="s">
        <v>134</v>
      </c>
      <c r="J57" s="29"/>
      <c r="K57" s="38"/>
      <c r="L57" s="35" t="s">
        <v>184</v>
      </c>
      <c r="M57" s="19">
        <f t="shared" si="0"/>
        <v>5088.497</v>
      </c>
    </row>
    <row r="58" spans="1:13" s="19" customFormat="1" ht="32.25" customHeight="1">
      <c r="A58" s="30">
        <v>55</v>
      </c>
      <c r="B58" s="35">
        <v>7200400019</v>
      </c>
      <c r="C58" s="35" t="s">
        <v>18</v>
      </c>
      <c r="D58" s="35" t="s">
        <v>185</v>
      </c>
      <c r="E58" s="35"/>
      <c r="F58" s="36" t="s">
        <v>141</v>
      </c>
      <c r="G58" s="36">
        <v>2</v>
      </c>
      <c r="H58" s="36" t="s">
        <v>52</v>
      </c>
      <c r="I58" s="36" t="s">
        <v>134</v>
      </c>
      <c r="J58" s="29"/>
      <c r="K58" s="38"/>
      <c r="L58" s="35" t="s">
        <v>186</v>
      </c>
      <c r="M58" s="19">
        <f t="shared" si="0"/>
        <v>2336.28</v>
      </c>
    </row>
    <row r="59" spans="1:13" s="19" customFormat="1" ht="32.25" customHeight="1">
      <c r="A59" s="30">
        <v>56</v>
      </c>
      <c r="B59" s="35">
        <v>7200400042</v>
      </c>
      <c r="C59" s="35" t="s">
        <v>18</v>
      </c>
      <c r="D59" s="35" t="s">
        <v>187</v>
      </c>
      <c r="E59" s="35"/>
      <c r="F59" s="36" t="s">
        <v>15</v>
      </c>
      <c r="G59" s="36">
        <v>4</v>
      </c>
      <c r="H59" s="36" t="s">
        <v>100</v>
      </c>
      <c r="I59" s="36" t="s">
        <v>134</v>
      </c>
      <c r="J59" s="29"/>
      <c r="K59" s="38"/>
      <c r="L59" s="35" t="s">
        <v>188</v>
      </c>
      <c r="M59" s="19">
        <f t="shared" si="0"/>
        <v>5451.332</v>
      </c>
    </row>
    <row r="60" spans="1:13" s="19" customFormat="1" ht="32.25" customHeight="1">
      <c r="A60" s="30">
        <v>57</v>
      </c>
      <c r="B60" s="35">
        <v>7200400049</v>
      </c>
      <c r="C60" s="35" t="s">
        <v>18</v>
      </c>
      <c r="D60" s="35" t="s">
        <v>189</v>
      </c>
      <c r="E60" s="35"/>
      <c r="F60" s="36" t="s">
        <v>15</v>
      </c>
      <c r="G60" s="36">
        <v>1</v>
      </c>
      <c r="H60" s="36" t="s">
        <v>100</v>
      </c>
      <c r="I60" s="36" t="s">
        <v>134</v>
      </c>
      <c r="J60" s="29"/>
      <c r="K60" s="38"/>
      <c r="L60" s="35" t="s">
        <v>190</v>
      </c>
      <c r="M60" s="19">
        <f t="shared" si="0"/>
        <v>1150.44</v>
      </c>
    </row>
    <row r="61" spans="1:13" s="19" customFormat="1" ht="32.25" customHeight="1">
      <c r="A61" s="30">
        <v>58</v>
      </c>
      <c r="B61" s="35">
        <v>7200400055</v>
      </c>
      <c r="C61" s="35" t="s">
        <v>18</v>
      </c>
      <c r="D61" s="35" t="s">
        <v>191</v>
      </c>
      <c r="E61" s="35"/>
      <c r="F61" s="36" t="s">
        <v>15</v>
      </c>
      <c r="G61" s="36">
        <v>1</v>
      </c>
      <c r="H61" s="36" t="s">
        <v>52</v>
      </c>
      <c r="I61" s="36" t="s">
        <v>134</v>
      </c>
      <c r="J61" s="29"/>
      <c r="K61" s="38"/>
      <c r="L61" s="35" t="s">
        <v>89</v>
      </c>
      <c r="M61" s="19">
        <f t="shared" si="0"/>
        <v>1959.29</v>
      </c>
    </row>
    <row r="62" spans="1:13" s="19" customFormat="1" ht="32.25" customHeight="1">
      <c r="A62" s="30">
        <v>59</v>
      </c>
      <c r="B62" s="37">
        <v>7200400081</v>
      </c>
      <c r="C62" s="35" t="s">
        <v>192</v>
      </c>
      <c r="D62" s="35" t="s">
        <v>193</v>
      </c>
      <c r="E62" s="35" t="s">
        <v>194</v>
      </c>
      <c r="F62" s="36" t="s">
        <v>15</v>
      </c>
      <c r="G62" s="36">
        <v>2</v>
      </c>
      <c r="H62" s="36" t="s">
        <v>52</v>
      </c>
      <c r="I62" s="36" t="s">
        <v>31</v>
      </c>
      <c r="J62" s="29"/>
      <c r="K62" s="38"/>
      <c r="L62" s="35" t="s">
        <v>190</v>
      </c>
      <c r="M62" s="19">
        <f t="shared" si="0"/>
        <v>2300.88</v>
      </c>
    </row>
    <row r="63" spans="1:13" s="19" customFormat="1" ht="32.25" customHeight="1">
      <c r="A63" s="30">
        <v>60</v>
      </c>
      <c r="B63" s="35">
        <v>7200400103</v>
      </c>
      <c r="C63" s="35" t="s">
        <v>18</v>
      </c>
      <c r="D63" s="35" t="s">
        <v>195</v>
      </c>
      <c r="E63" s="35" t="s">
        <v>196</v>
      </c>
      <c r="F63" s="36" t="s">
        <v>15</v>
      </c>
      <c r="G63" s="36">
        <v>1</v>
      </c>
      <c r="H63" s="36" t="s">
        <v>30</v>
      </c>
      <c r="I63" s="36" t="s">
        <v>197</v>
      </c>
      <c r="J63" s="29"/>
      <c r="K63" s="38"/>
      <c r="L63" s="35" t="s">
        <v>198</v>
      </c>
      <c r="M63" s="19">
        <f t="shared" si="0"/>
        <v>2243.36</v>
      </c>
    </row>
    <row r="64" spans="1:13" s="19" customFormat="1" ht="32.25" customHeight="1">
      <c r="A64" s="30">
        <v>61</v>
      </c>
      <c r="B64" s="35">
        <v>7200500035</v>
      </c>
      <c r="C64" s="35" t="s">
        <v>18</v>
      </c>
      <c r="D64" s="35" t="s">
        <v>199</v>
      </c>
      <c r="E64" s="35" t="s">
        <v>200</v>
      </c>
      <c r="F64" s="36" t="s">
        <v>15</v>
      </c>
      <c r="G64" s="36">
        <v>2</v>
      </c>
      <c r="H64" s="36" t="s">
        <v>158</v>
      </c>
      <c r="I64" s="36" t="s">
        <v>134</v>
      </c>
      <c r="J64" s="29"/>
      <c r="K64" s="38"/>
      <c r="L64" s="35" t="s">
        <v>201</v>
      </c>
      <c r="M64" s="19">
        <f t="shared" si="0"/>
        <v>2442.48</v>
      </c>
    </row>
    <row r="65" spans="1:13" s="19" customFormat="1" ht="32.25" customHeight="1">
      <c r="A65" s="30">
        <v>62</v>
      </c>
      <c r="B65" s="35">
        <v>7200500046</v>
      </c>
      <c r="C65" s="35" t="s">
        <v>18</v>
      </c>
      <c r="D65" s="35" t="s">
        <v>202</v>
      </c>
      <c r="E65" s="35" t="s">
        <v>34</v>
      </c>
      <c r="F65" s="36" t="s">
        <v>15</v>
      </c>
      <c r="G65" s="36">
        <v>2</v>
      </c>
      <c r="H65" s="36" t="s">
        <v>30</v>
      </c>
      <c r="I65" s="36" t="s">
        <v>134</v>
      </c>
      <c r="J65" s="29"/>
      <c r="K65" s="38"/>
      <c r="L65" s="35" t="s">
        <v>203</v>
      </c>
      <c r="M65" s="19">
        <f t="shared" si="0"/>
        <v>15486.73</v>
      </c>
    </row>
    <row r="66" spans="1:13" s="19" customFormat="1" ht="32.25" customHeight="1">
      <c r="A66" s="30">
        <v>63</v>
      </c>
      <c r="B66" s="35">
        <v>7200500047</v>
      </c>
      <c r="C66" s="35" t="s">
        <v>18</v>
      </c>
      <c r="D66" s="35" t="s">
        <v>204</v>
      </c>
      <c r="E66" s="35" t="s">
        <v>34</v>
      </c>
      <c r="F66" s="36" t="s">
        <v>15</v>
      </c>
      <c r="G66" s="36">
        <v>4</v>
      </c>
      <c r="H66" s="36" t="s">
        <v>30</v>
      </c>
      <c r="I66" s="36" t="s">
        <v>134</v>
      </c>
      <c r="J66" s="29"/>
      <c r="K66" s="38"/>
      <c r="L66" s="35" t="s">
        <v>205</v>
      </c>
      <c r="M66" s="19">
        <f t="shared" si="0"/>
        <v>5840.704</v>
      </c>
    </row>
    <row r="67" spans="1:13" s="19" customFormat="1" ht="32.25" customHeight="1">
      <c r="A67" s="30">
        <v>64</v>
      </c>
      <c r="B67" s="35">
        <v>7200600002</v>
      </c>
      <c r="C67" s="35" t="s">
        <v>206</v>
      </c>
      <c r="D67" s="35" t="s">
        <v>207</v>
      </c>
      <c r="E67" s="35" t="s">
        <v>208</v>
      </c>
      <c r="F67" s="36" t="s">
        <v>15</v>
      </c>
      <c r="G67" s="36">
        <v>1</v>
      </c>
      <c r="H67" s="36" t="s">
        <v>58</v>
      </c>
      <c r="I67" s="36" t="s">
        <v>134</v>
      </c>
      <c r="J67" s="29"/>
      <c r="K67" s="38"/>
      <c r="L67" s="35" t="s">
        <v>209</v>
      </c>
      <c r="M67" s="19">
        <f t="shared" si="0"/>
        <v>2476.105</v>
      </c>
    </row>
    <row r="68" spans="1:13" s="19" customFormat="1" ht="32.25" customHeight="1">
      <c r="A68" s="30">
        <v>65</v>
      </c>
      <c r="B68" s="35">
        <v>7200600023</v>
      </c>
      <c r="C68" s="35" t="s">
        <v>210</v>
      </c>
      <c r="D68" s="35" t="s">
        <v>211</v>
      </c>
      <c r="E68" s="35" t="s">
        <v>212</v>
      </c>
      <c r="F68" s="36" t="s">
        <v>15</v>
      </c>
      <c r="G68" s="36">
        <v>1</v>
      </c>
      <c r="H68" s="36" t="s">
        <v>58</v>
      </c>
      <c r="I68" s="36" t="s">
        <v>134</v>
      </c>
      <c r="J68" s="29"/>
      <c r="K68" s="38"/>
      <c r="L68" s="35" t="s">
        <v>213</v>
      </c>
      <c r="M68" s="19">
        <f aca="true" t="shared" si="1" ref="M68:M83">L68*G68</f>
        <v>104427.3505</v>
      </c>
    </row>
    <row r="69" spans="1:13" s="19" customFormat="1" ht="32.25" customHeight="1">
      <c r="A69" s="30">
        <v>66</v>
      </c>
      <c r="B69" s="35">
        <v>7200600134</v>
      </c>
      <c r="C69" s="35" t="s">
        <v>18</v>
      </c>
      <c r="D69" s="35" t="s">
        <v>214</v>
      </c>
      <c r="E69" s="35"/>
      <c r="F69" s="36" t="s">
        <v>15</v>
      </c>
      <c r="G69" s="36">
        <v>1</v>
      </c>
      <c r="H69" s="36" t="s">
        <v>154</v>
      </c>
      <c r="I69" s="36" t="s">
        <v>134</v>
      </c>
      <c r="J69" s="29"/>
      <c r="K69" s="38"/>
      <c r="L69" s="35" t="s">
        <v>215</v>
      </c>
      <c r="M69" s="19">
        <f t="shared" si="1"/>
        <v>31538.46149</v>
      </c>
    </row>
    <row r="70" spans="1:13" s="19" customFormat="1" ht="32.25" customHeight="1">
      <c r="A70" s="30">
        <v>67</v>
      </c>
      <c r="B70" s="35">
        <v>7200600151</v>
      </c>
      <c r="C70" s="35" t="s">
        <v>18</v>
      </c>
      <c r="D70" s="35" t="s">
        <v>216</v>
      </c>
      <c r="E70" s="35" t="s">
        <v>217</v>
      </c>
      <c r="F70" s="36" t="s">
        <v>15</v>
      </c>
      <c r="G70" s="36">
        <v>1</v>
      </c>
      <c r="H70" s="36" t="s">
        <v>100</v>
      </c>
      <c r="I70" s="36" t="s">
        <v>31</v>
      </c>
      <c r="J70" s="29"/>
      <c r="K70" s="38"/>
      <c r="L70" s="35" t="s">
        <v>218</v>
      </c>
      <c r="M70" s="19">
        <f t="shared" si="1"/>
        <v>3226.55</v>
      </c>
    </row>
    <row r="71" spans="1:13" s="19" customFormat="1" ht="32.25" customHeight="1">
      <c r="A71" s="30">
        <v>68</v>
      </c>
      <c r="B71" s="37">
        <v>7200600206</v>
      </c>
      <c r="C71" s="35" t="s">
        <v>18</v>
      </c>
      <c r="D71" s="35" t="s">
        <v>219</v>
      </c>
      <c r="E71" s="35" t="s">
        <v>220</v>
      </c>
      <c r="F71" s="36" t="s">
        <v>15</v>
      </c>
      <c r="G71" s="36">
        <v>4</v>
      </c>
      <c r="H71" s="36" t="s">
        <v>16</v>
      </c>
      <c r="I71" s="36" t="s">
        <v>221</v>
      </c>
      <c r="J71" s="29"/>
      <c r="K71" s="38"/>
      <c r="L71" s="35" t="s">
        <v>222</v>
      </c>
      <c r="M71" s="19">
        <f t="shared" si="1"/>
        <v>4778.76</v>
      </c>
    </row>
    <row r="72" spans="1:13" s="19" customFormat="1" ht="32.25" customHeight="1">
      <c r="A72" s="30">
        <v>69</v>
      </c>
      <c r="B72" s="35">
        <v>7201300033</v>
      </c>
      <c r="C72" s="35" t="s">
        <v>75</v>
      </c>
      <c r="D72" s="35" t="s">
        <v>223</v>
      </c>
      <c r="E72" s="35"/>
      <c r="F72" s="36" t="s">
        <v>78</v>
      </c>
      <c r="G72" s="36">
        <v>10</v>
      </c>
      <c r="H72" s="36" t="s">
        <v>16</v>
      </c>
      <c r="I72" s="36" t="s">
        <v>31</v>
      </c>
      <c r="J72" s="29"/>
      <c r="K72" s="38"/>
      <c r="L72" s="35" t="s">
        <v>224</v>
      </c>
      <c r="M72" s="19">
        <f t="shared" si="1"/>
        <v>389.38</v>
      </c>
    </row>
    <row r="73" spans="1:13" s="19" customFormat="1" ht="32.25" customHeight="1">
      <c r="A73" s="30">
        <v>70</v>
      </c>
      <c r="B73" s="35">
        <v>7501800015</v>
      </c>
      <c r="C73" s="35" t="s">
        <v>75</v>
      </c>
      <c r="D73" s="35" t="s">
        <v>225</v>
      </c>
      <c r="E73" s="35"/>
      <c r="F73" s="36" t="s">
        <v>78</v>
      </c>
      <c r="G73" s="36">
        <v>2</v>
      </c>
      <c r="H73" s="36" t="s">
        <v>100</v>
      </c>
      <c r="I73" s="36" t="s">
        <v>197</v>
      </c>
      <c r="J73" s="29"/>
      <c r="K73" s="38"/>
      <c r="L73" s="35" t="s">
        <v>226</v>
      </c>
      <c r="M73" s="19">
        <f t="shared" si="1"/>
        <v>242.832</v>
      </c>
    </row>
    <row r="74" spans="1:13" s="19" customFormat="1" ht="32.25" customHeight="1">
      <c r="A74" s="30">
        <v>71</v>
      </c>
      <c r="B74" s="35">
        <v>7502000053</v>
      </c>
      <c r="C74" s="35" t="s">
        <v>75</v>
      </c>
      <c r="D74" s="35" t="s">
        <v>227</v>
      </c>
      <c r="E74" s="35"/>
      <c r="F74" s="36" t="s">
        <v>78</v>
      </c>
      <c r="G74" s="36">
        <v>2</v>
      </c>
      <c r="H74" s="36" t="s">
        <v>100</v>
      </c>
      <c r="I74" s="36" t="s">
        <v>31</v>
      </c>
      <c r="J74" s="29"/>
      <c r="K74" s="38"/>
      <c r="L74" s="35" t="s">
        <v>228</v>
      </c>
      <c r="M74" s="19">
        <f t="shared" si="1"/>
        <v>230.09</v>
      </c>
    </row>
    <row r="75" spans="1:13" s="19" customFormat="1" ht="32.25" customHeight="1">
      <c r="A75" s="30">
        <v>72</v>
      </c>
      <c r="B75" s="35">
        <v>7502000054</v>
      </c>
      <c r="C75" s="35" t="s">
        <v>75</v>
      </c>
      <c r="D75" s="35" t="s">
        <v>229</v>
      </c>
      <c r="E75" s="35"/>
      <c r="F75" s="36" t="s">
        <v>141</v>
      </c>
      <c r="G75" s="36">
        <v>2</v>
      </c>
      <c r="H75" s="36" t="s">
        <v>100</v>
      </c>
      <c r="I75" s="36" t="s">
        <v>31</v>
      </c>
      <c r="J75" s="29"/>
      <c r="K75" s="38"/>
      <c r="L75" s="35" t="s">
        <v>230</v>
      </c>
      <c r="M75" s="19">
        <f t="shared" si="1"/>
        <v>362.834</v>
      </c>
    </row>
    <row r="76" spans="1:13" s="19" customFormat="1" ht="32.25" customHeight="1">
      <c r="A76" s="30">
        <v>73</v>
      </c>
      <c r="B76" s="35">
        <v>5723000021</v>
      </c>
      <c r="C76" s="35" t="s">
        <v>18</v>
      </c>
      <c r="D76" s="35" t="s">
        <v>231</v>
      </c>
      <c r="E76" s="35" t="s">
        <v>232</v>
      </c>
      <c r="F76" s="36" t="s">
        <v>15</v>
      </c>
      <c r="G76" s="36">
        <v>2</v>
      </c>
      <c r="H76" s="36" t="s">
        <v>100</v>
      </c>
      <c r="I76" s="36" t="s">
        <v>105</v>
      </c>
      <c r="J76" s="29"/>
      <c r="K76" s="38"/>
      <c r="L76" s="35" t="s">
        <v>142</v>
      </c>
      <c r="M76" s="19">
        <f t="shared" si="1"/>
        <v>1600</v>
      </c>
    </row>
    <row r="77" spans="1:13" s="19" customFormat="1" ht="32.25" customHeight="1">
      <c r="A77" s="30">
        <v>74</v>
      </c>
      <c r="B77" s="35">
        <v>5723000022</v>
      </c>
      <c r="C77" s="35" t="s">
        <v>18</v>
      </c>
      <c r="D77" s="35" t="s">
        <v>233</v>
      </c>
      <c r="E77" s="35" t="s">
        <v>234</v>
      </c>
      <c r="F77" s="36" t="s">
        <v>15</v>
      </c>
      <c r="G77" s="36">
        <v>2</v>
      </c>
      <c r="H77" s="36" t="s">
        <v>100</v>
      </c>
      <c r="I77" s="36" t="s">
        <v>105</v>
      </c>
      <c r="J77" s="29"/>
      <c r="K77" s="38"/>
      <c r="L77" s="35" t="s">
        <v>142</v>
      </c>
      <c r="M77" s="19">
        <f t="shared" si="1"/>
        <v>1600</v>
      </c>
    </row>
    <row r="78" spans="1:13" s="19" customFormat="1" ht="32.25" customHeight="1">
      <c r="A78" s="30">
        <v>75</v>
      </c>
      <c r="B78" s="35">
        <v>5723000023</v>
      </c>
      <c r="C78" s="35" t="s">
        <v>18</v>
      </c>
      <c r="D78" s="35" t="s">
        <v>235</v>
      </c>
      <c r="E78" s="35" t="s">
        <v>236</v>
      </c>
      <c r="F78" s="36" t="s">
        <v>237</v>
      </c>
      <c r="G78" s="36">
        <v>2</v>
      </c>
      <c r="H78" s="36" t="s">
        <v>100</v>
      </c>
      <c r="I78" s="36" t="s">
        <v>105</v>
      </c>
      <c r="J78" s="29"/>
      <c r="K78" s="38"/>
      <c r="L78" s="35" t="s">
        <v>145</v>
      </c>
      <c r="M78" s="19">
        <f t="shared" si="1"/>
        <v>1800</v>
      </c>
    </row>
    <row r="79" spans="1:13" s="19" customFormat="1" ht="32.25" customHeight="1">
      <c r="A79" s="30">
        <v>76</v>
      </c>
      <c r="B79" s="35">
        <v>7200400084</v>
      </c>
      <c r="C79" s="35" t="s">
        <v>18</v>
      </c>
      <c r="D79" s="35" t="s">
        <v>238</v>
      </c>
      <c r="E79" s="35" t="s">
        <v>239</v>
      </c>
      <c r="F79" s="36" t="s">
        <v>15</v>
      </c>
      <c r="G79" s="36">
        <v>1</v>
      </c>
      <c r="H79" s="36" t="s">
        <v>158</v>
      </c>
      <c r="I79" s="36" t="s">
        <v>197</v>
      </c>
      <c r="J79" s="29"/>
      <c r="K79" s="38"/>
      <c r="L79" s="35" t="s">
        <v>240</v>
      </c>
      <c r="M79" s="19">
        <f t="shared" si="1"/>
        <v>1394</v>
      </c>
    </row>
    <row r="80" spans="1:13" s="19" customFormat="1" ht="32.25" customHeight="1">
      <c r="A80" s="30">
        <v>77</v>
      </c>
      <c r="B80" s="35">
        <v>7200400107</v>
      </c>
      <c r="C80" s="35" t="s">
        <v>241</v>
      </c>
      <c r="D80" s="35" t="s">
        <v>242</v>
      </c>
      <c r="E80" s="35" t="s">
        <v>196</v>
      </c>
      <c r="F80" s="36" t="s">
        <v>15</v>
      </c>
      <c r="G80" s="36">
        <v>1</v>
      </c>
      <c r="H80" s="36" t="s">
        <v>30</v>
      </c>
      <c r="I80" s="36" t="s">
        <v>105</v>
      </c>
      <c r="J80" s="29"/>
      <c r="K80" s="38"/>
      <c r="L80" s="35" t="s">
        <v>243</v>
      </c>
      <c r="M80" s="19">
        <f t="shared" si="1"/>
        <v>2500</v>
      </c>
    </row>
    <row r="81" spans="1:13" s="19" customFormat="1" ht="32.25" customHeight="1">
      <c r="A81" s="30">
        <v>78</v>
      </c>
      <c r="B81" s="35">
        <v>7200600231</v>
      </c>
      <c r="C81" s="35" t="s">
        <v>244</v>
      </c>
      <c r="D81" s="35" t="s">
        <v>245</v>
      </c>
      <c r="E81" s="35" t="s">
        <v>246</v>
      </c>
      <c r="F81" s="36" t="s">
        <v>15</v>
      </c>
      <c r="G81" s="36">
        <v>2</v>
      </c>
      <c r="H81" s="36" t="s">
        <v>100</v>
      </c>
      <c r="I81" s="36" t="s">
        <v>105</v>
      </c>
      <c r="J81" s="29"/>
      <c r="K81" s="38"/>
      <c r="L81" s="35" t="s">
        <v>142</v>
      </c>
      <c r="M81" s="19">
        <f t="shared" si="1"/>
        <v>1600</v>
      </c>
    </row>
    <row r="82" spans="1:13" s="19" customFormat="1" ht="32.25" customHeight="1">
      <c r="A82" s="30">
        <v>79</v>
      </c>
      <c r="B82" s="35">
        <v>7200600232</v>
      </c>
      <c r="C82" s="35" t="s">
        <v>247</v>
      </c>
      <c r="D82" s="35" t="s">
        <v>248</v>
      </c>
      <c r="E82" s="35" t="s">
        <v>249</v>
      </c>
      <c r="F82" s="36" t="s">
        <v>15</v>
      </c>
      <c r="G82" s="36">
        <v>2</v>
      </c>
      <c r="H82" s="36" t="s">
        <v>100</v>
      </c>
      <c r="I82" s="36" t="s">
        <v>105</v>
      </c>
      <c r="J82" s="29"/>
      <c r="K82" s="38"/>
      <c r="L82" s="35" t="s">
        <v>250</v>
      </c>
      <c r="M82" s="19">
        <f t="shared" si="1"/>
        <v>1000</v>
      </c>
    </row>
    <row r="83" spans="1:13" s="19" customFormat="1" ht="32.25" customHeight="1">
      <c r="A83" s="30">
        <v>80</v>
      </c>
      <c r="B83" s="35">
        <v>7200600233</v>
      </c>
      <c r="C83" s="35" t="s">
        <v>251</v>
      </c>
      <c r="D83" s="35" t="s">
        <v>252</v>
      </c>
      <c r="E83" s="35" t="s">
        <v>253</v>
      </c>
      <c r="F83" s="36" t="s">
        <v>15</v>
      </c>
      <c r="G83" s="36">
        <v>2</v>
      </c>
      <c r="H83" s="36" t="s">
        <v>100</v>
      </c>
      <c r="I83" s="36" t="s">
        <v>105</v>
      </c>
      <c r="J83" s="29"/>
      <c r="K83" s="38"/>
      <c r="L83" s="35" t="s">
        <v>142</v>
      </c>
      <c r="M83" s="19">
        <f t="shared" si="1"/>
        <v>1600</v>
      </c>
    </row>
    <row r="84" spans="1:11" ht="81.75" customHeight="1">
      <c r="A84" s="44" t="s">
        <v>254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33" customHeight="1">
      <c r="A85" s="22" t="s">
        <v>255</v>
      </c>
      <c r="B85" s="22"/>
      <c r="D85" s="22"/>
      <c r="E85" s="22"/>
      <c r="F85" s="22"/>
      <c r="G85" s="22"/>
      <c r="H85" s="22"/>
      <c r="I85" s="22"/>
      <c r="J85" s="22"/>
      <c r="K85" s="22"/>
    </row>
    <row r="86" spans="1:11" ht="33" customHeight="1">
      <c r="A86" s="22" t="s">
        <v>256</v>
      </c>
      <c r="B86" s="22"/>
      <c r="D86" s="22"/>
      <c r="E86" s="22"/>
      <c r="F86" s="22"/>
      <c r="G86" s="22"/>
      <c r="H86" s="22"/>
      <c r="I86" s="22"/>
      <c r="J86" s="22"/>
      <c r="K86" s="22"/>
    </row>
    <row r="87" spans="1:11" ht="33" customHeight="1">
      <c r="A87" s="22" t="s">
        <v>257</v>
      </c>
      <c r="B87" s="22"/>
      <c r="D87" s="22"/>
      <c r="E87" s="22"/>
      <c r="F87" s="22"/>
      <c r="G87" s="22"/>
      <c r="H87" s="22"/>
      <c r="I87" s="22"/>
      <c r="J87" s="22"/>
      <c r="K87" s="22"/>
    </row>
  </sheetData>
  <sheetProtection/>
  <autoFilter ref="A3:K87"/>
  <mergeCells count="6">
    <mergeCell ref="A1:K1"/>
    <mergeCell ref="A2:K2"/>
    <mergeCell ref="A84:K84"/>
    <mergeCell ref="A85:K85"/>
    <mergeCell ref="A86:K86"/>
    <mergeCell ref="A87:K87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15748031496062992" right="0.15748031496062992" top="0.2362204724409449" bottom="0.15748031496062992" header="0.5118110236220472" footer="0.1574803149606299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3" customWidth="1"/>
    <col min="2" max="2" width="7.625" style="4" customWidth="1"/>
    <col min="3" max="3" width="31.75390625" style="3" customWidth="1"/>
    <col min="4" max="4" width="58.875" style="3" customWidth="1"/>
    <col min="5" max="5" width="14.625" style="3" customWidth="1"/>
    <col min="6" max="16384" width="8.75390625" style="3" customWidth="1"/>
  </cols>
  <sheetData>
    <row r="1" spans="1:4" s="1" customFormat="1" ht="36.75" customHeight="1">
      <c r="A1" s="5" t="s">
        <v>258</v>
      </c>
      <c r="B1" s="5"/>
      <c r="C1" s="5"/>
      <c r="D1" s="5"/>
    </row>
    <row r="2" spans="1:4" s="1" customFormat="1" ht="44.25" customHeight="1">
      <c r="A2" s="6" t="s">
        <v>1</v>
      </c>
      <c r="B2" s="6"/>
      <c r="C2" s="6"/>
      <c r="D2" s="6"/>
    </row>
    <row r="3" spans="1:4" s="2" customFormat="1" ht="31.5" customHeight="1">
      <c r="A3" s="7" t="s">
        <v>259</v>
      </c>
      <c r="B3" s="7" t="s">
        <v>2</v>
      </c>
      <c r="C3" s="8" t="s">
        <v>260</v>
      </c>
      <c r="D3" s="8" t="s">
        <v>261</v>
      </c>
    </row>
    <row r="4" spans="1:4" s="2" customFormat="1" ht="18.75" customHeight="1">
      <c r="A4" s="9" t="s">
        <v>262</v>
      </c>
      <c r="B4" s="10"/>
      <c r="C4" s="10"/>
      <c r="D4" s="11"/>
    </row>
    <row r="5" spans="1:4" s="2" customFormat="1" ht="18.75" customHeight="1">
      <c r="A5" s="12"/>
      <c r="B5" s="10"/>
      <c r="C5" s="10"/>
      <c r="D5" s="13"/>
    </row>
    <row r="6" spans="1:4" s="2" customFormat="1" ht="18.75" customHeight="1">
      <c r="A6" s="12"/>
      <c r="B6" s="10"/>
      <c r="C6" s="10"/>
      <c r="D6" s="13"/>
    </row>
    <row r="7" spans="1:4" s="2" customFormat="1" ht="18.75" customHeight="1">
      <c r="A7" s="9" t="s">
        <v>263</v>
      </c>
      <c r="B7" s="10"/>
      <c r="C7" s="10"/>
      <c r="D7" s="11"/>
    </row>
    <row r="8" spans="1:4" s="2" customFormat="1" ht="18.75" customHeight="1">
      <c r="A8" s="12"/>
      <c r="B8" s="10"/>
      <c r="C8" s="10"/>
      <c r="D8" s="13"/>
    </row>
    <row r="9" spans="1:4" s="2" customFormat="1" ht="18.75" customHeight="1">
      <c r="A9" s="12"/>
      <c r="B9" s="10"/>
      <c r="C9" s="10"/>
      <c r="D9" s="13"/>
    </row>
    <row r="10" spans="1:4" s="2" customFormat="1" ht="18.75" customHeight="1">
      <c r="A10" s="12"/>
      <c r="B10" s="10"/>
      <c r="C10" s="10"/>
      <c r="D10" s="13"/>
    </row>
    <row r="11" spans="1:4" s="2" customFormat="1" ht="18.75" customHeight="1">
      <c r="A11" s="12"/>
      <c r="B11" s="10"/>
      <c r="C11" s="10"/>
      <c r="D11" s="13"/>
    </row>
    <row r="12" spans="1:4" s="2" customFormat="1" ht="18.75" customHeight="1">
      <c r="A12" s="12"/>
      <c r="B12" s="10"/>
      <c r="C12" s="10"/>
      <c r="D12" s="13"/>
    </row>
    <row r="13" spans="1:4" s="2" customFormat="1" ht="18.75" customHeight="1">
      <c r="A13" s="12"/>
      <c r="B13" s="10"/>
      <c r="C13" s="10"/>
      <c r="D13" s="13"/>
    </row>
    <row r="14" spans="1:4" s="2" customFormat="1" ht="18.75" customHeight="1">
      <c r="A14" s="14"/>
      <c r="B14" s="10"/>
      <c r="C14" s="10"/>
      <c r="D14" s="15"/>
    </row>
    <row r="15" spans="1:4" ht="73.5" customHeight="1">
      <c r="A15" s="16" t="s">
        <v>264</v>
      </c>
      <c r="B15" s="16"/>
      <c r="C15" s="16"/>
      <c r="D15" s="16"/>
    </row>
    <row r="16" spans="1:4" ht="24.75" customHeight="1">
      <c r="A16" s="17" t="s">
        <v>255</v>
      </c>
      <c r="B16" s="17"/>
      <c r="C16" s="17"/>
      <c r="D16" s="17"/>
    </row>
    <row r="17" spans="1:4" ht="24.75" customHeight="1">
      <c r="A17" s="17" t="s">
        <v>256</v>
      </c>
      <c r="B17" s="17"/>
      <c r="C17" s="17"/>
      <c r="D17" s="17"/>
    </row>
    <row r="18" spans="1:4" ht="24.75" customHeight="1">
      <c r="A18" s="17" t="s">
        <v>257</v>
      </c>
      <c r="B18" s="17"/>
      <c r="C18" s="17"/>
      <c r="D18" s="17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2021-06-29T05:52:11Z</cp:lastPrinted>
  <dcterms:created xsi:type="dcterms:W3CDTF">2013-10-10T02:37:38Z</dcterms:created>
  <dcterms:modified xsi:type="dcterms:W3CDTF">2022-08-10T00:27:55Z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61A375A078264FA58D50ACC73FA89487</vt:lpwstr>
  </property>
</Properties>
</file>